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05" windowWidth="20475" windowHeight="9630" activeTab="5"/>
  </bookViews>
  <sheets>
    <sheet name="8.10" sheetId="4" r:id="rId1"/>
    <sheet name="8.11" sheetId="6" r:id="rId2"/>
    <sheet name="8.12" sheetId="7" r:id="rId3"/>
    <sheet name="8.13" sheetId="8" r:id="rId4"/>
    <sheet name="8.16" sheetId="9" r:id="rId5"/>
    <sheet name="8.17" sheetId="10" r:id="rId6"/>
    <sheet name="免费票进度" sheetId="5" r:id="rId7"/>
  </sheets>
  <calcPr calcId="144525"/>
</workbook>
</file>

<file path=xl/calcChain.xml><?xml version="1.0" encoding="utf-8"?>
<calcChain xmlns="http://schemas.openxmlformats.org/spreadsheetml/2006/main">
  <c r="D40" i="10" l="1"/>
  <c r="D36" i="10"/>
  <c r="D30" i="10"/>
  <c r="D27" i="10"/>
  <c r="D3" i="10" l="1"/>
  <c r="F3" i="10" s="1"/>
  <c r="D40" i="9"/>
  <c r="D36" i="9"/>
  <c r="D30" i="9"/>
  <c r="D27" i="9"/>
  <c r="D3" i="9" l="1"/>
  <c r="F3" i="9" s="1"/>
  <c r="D3" i="8" l="1"/>
  <c r="D30" i="8"/>
  <c r="D40" i="8" l="1"/>
  <c r="D36" i="8"/>
  <c r="D27" i="8"/>
  <c r="F3" i="8" l="1"/>
  <c r="D37" i="7"/>
  <c r="D33" i="7"/>
  <c r="D27" i="7"/>
  <c r="D3" i="7" l="1"/>
  <c r="F3" i="7" s="1"/>
  <c r="D37" i="6"/>
  <c r="D33" i="6"/>
  <c r="D27" i="6"/>
  <c r="D3" i="6" l="1"/>
  <c r="F3" i="6" s="1"/>
  <c r="F9" i="5"/>
  <c r="D9" i="5"/>
  <c r="D12" i="5"/>
  <c r="F12" i="5" s="1"/>
  <c r="D11" i="5"/>
  <c r="F11" i="5" s="1"/>
  <c r="D10" i="5"/>
  <c r="F10" i="5" s="1"/>
  <c r="D37" i="4" l="1"/>
  <c r="D33" i="4"/>
  <c r="D27" i="4"/>
  <c r="D3" i="4" s="1"/>
  <c r="F3" i="4" l="1"/>
</calcChain>
</file>

<file path=xl/sharedStrings.xml><?xml version="1.0" encoding="utf-8"?>
<sst xmlns="http://schemas.openxmlformats.org/spreadsheetml/2006/main" count="506" uniqueCount="95">
  <si>
    <t>销售</t>
  </si>
  <si>
    <t>Target</t>
  </si>
  <si>
    <t>合计票数</t>
  </si>
  <si>
    <t>不予授权总数</t>
  </si>
  <si>
    <t>欠票数</t>
  </si>
  <si>
    <t>极限票数</t>
  </si>
  <si>
    <t>Sales</t>
  </si>
  <si>
    <t>销售邀请码</t>
  </si>
  <si>
    <t>票数</t>
  </si>
  <si>
    <t>Alan.Zhang</t>
  </si>
  <si>
    <t>01</t>
  </si>
  <si>
    <t>Grace.Gao</t>
  </si>
  <si>
    <t>03</t>
  </si>
  <si>
    <t>Ryan.Miao</t>
  </si>
  <si>
    <t>05</t>
  </si>
  <si>
    <t>Yura.Liang</t>
  </si>
  <si>
    <t>07</t>
  </si>
  <si>
    <t>April.Zhang</t>
  </si>
  <si>
    <t>08</t>
  </si>
  <si>
    <t>Elena.Hu</t>
  </si>
  <si>
    <t>09</t>
  </si>
  <si>
    <t>Sunny.Qin</t>
  </si>
  <si>
    <t>10</t>
  </si>
  <si>
    <t>Mandy.Jiao</t>
  </si>
  <si>
    <t>19</t>
  </si>
  <si>
    <t>Tiffany.Zhang</t>
  </si>
  <si>
    <t>21</t>
  </si>
  <si>
    <t>Noah.Xue</t>
  </si>
  <si>
    <t>27</t>
  </si>
  <si>
    <t>Nicole.Zhang</t>
  </si>
  <si>
    <t>31</t>
  </si>
  <si>
    <t>Miya.Miao</t>
  </si>
  <si>
    <t>36</t>
  </si>
  <si>
    <t xml:space="preserve">Sky.Wang </t>
  </si>
  <si>
    <t>42</t>
  </si>
  <si>
    <t>Taylor.Wang</t>
  </si>
  <si>
    <t>43</t>
  </si>
  <si>
    <t>Alina.Shan</t>
  </si>
  <si>
    <t>46</t>
  </si>
  <si>
    <t>Drinkin.Xu</t>
  </si>
  <si>
    <t>51</t>
  </si>
  <si>
    <t>Rebecca.Dong</t>
  </si>
  <si>
    <t>57</t>
  </si>
  <si>
    <t>Josh.Miao</t>
  </si>
  <si>
    <t>58</t>
  </si>
  <si>
    <t>Calvin.Song</t>
  </si>
  <si>
    <t>67</t>
  </si>
  <si>
    <t>Julie.Zhu</t>
  </si>
  <si>
    <t>76</t>
  </si>
  <si>
    <t>81</t>
  </si>
  <si>
    <t>86</t>
  </si>
  <si>
    <t>合计</t>
  </si>
  <si>
    <t>CDE</t>
  </si>
  <si>
    <t>Sun.Zhao</t>
  </si>
  <si>
    <t>02</t>
  </si>
  <si>
    <t>Summer.Xia</t>
  </si>
  <si>
    <t>24</t>
  </si>
  <si>
    <t>Lucky.Shao</t>
  </si>
  <si>
    <t>71</t>
  </si>
  <si>
    <t>Chase.Wu</t>
  </si>
  <si>
    <t>90</t>
  </si>
  <si>
    <t>MKT</t>
  </si>
  <si>
    <t>Mkt</t>
  </si>
  <si>
    <t>1111</t>
  </si>
  <si>
    <t>8888</t>
    <phoneticPr fontId="4" type="noConversion"/>
  </si>
  <si>
    <t>Fannie.Zhao</t>
    <phoneticPr fontId="4" type="noConversion"/>
  </si>
  <si>
    <t>Maggie.Tang</t>
    <phoneticPr fontId="4" type="noConversion"/>
  </si>
  <si>
    <t>Iris.Yin</t>
    <phoneticPr fontId="4" type="noConversion"/>
  </si>
  <si>
    <t>Showcase 免费票进度</t>
  </si>
  <si>
    <t>活动名称：</t>
  </si>
  <si>
    <t>活动编号：</t>
  </si>
  <si>
    <t>活动日期：</t>
  </si>
  <si>
    <r>
      <t>Sales Brief日期，也就是Day 1：</t>
    </r>
    <r>
      <rPr>
        <sz val="11"/>
        <color theme="1"/>
        <rFont val="宋体"/>
        <family val="2"/>
        <charset val="134"/>
        <scheme val="minor"/>
      </rPr>
      <t>8</t>
    </r>
    <r>
      <rPr>
        <sz val="11"/>
        <color theme="1"/>
        <rFont val="宋体"/>
        <family val="2"/>
        <charset val="134"/>
        <scheme val="minor"/>
      </rPr>
      <t>月</t>
    </r>
    <r>
      <rPr>
        <sz val="11"/>
        <color theme="1"/>
        <rFont val="宋体"/>
        <family val="2"/>
        <charset val="134"/>
        <scheme val="minor"/>
      </rPr>
      <t>9</t>
    </r>
    <r>
      <rPr>
        <sz val="11"/>
        <color theme="1"/>
        <rFont val="宋体"/>
        <family val="2"/>
        <charset val="134"/>
        <scheme val="minor"/>
      </rPr>
      <t>日</t>
    </r>
    <phoneticPr fontId="4" type="noConversion"/>
  </si>
  <si>
    <t>日期</t>
  </si>
  <si>
    <t>百分比</t>
  </si>
  <si>
    <t>总票数指标</t>
  </si>
  <si>
    <t>应有票数</t>
  </si>
  <si>
    <t>实际票数</t>
  </si>
  <si>
    <t>欠票</t>
  </si>
  <si>
    <t>Day 5  08.17</t>
    <phoneticPr fontId="4" type="noConversion"/>
  </si>
  <si>
    <t>Day 8  08.20</t>
    <phoneticPr fontId="4" type="noConversion"/>
  </si>
  <si>
    <t>Day 11 08.25</t>
    <phoneticPr fontId="4" type="noConversion"/>
  </si>
  <si>
    <t>注：如果实际票数和应有票数差距超过50张以上时，Marketing部门Showcase负责人当天就必须召集销售，市场相关负责人讨论行动方案</t>
  </si>
  <si>
    <t>Day 14 07.30</t>
  </si>
  <si>
    <t xml:space="preserve">【9月23日】第二十八届中国薪酬福利展示会 </t>
    <phoneticPr fontId="4" type="noConversion"/>
  </si>
  <si>
    <t xml:space="preserve">第二十八届中国薪酬福利展示会 </t>
    <phoneticPr fontId="4" type="noConversion"/>
  </si>
  <si>
    <t>SP-21-923</t>
    <phoneticPr fontId="4" type="noConversion"/>
  </si>
  <si>
    <t>80</t>
    <phoneticPr fontId="4" type="noConversion"/>
  </si>
  <si>
    <t>120</t>
    <phoneticPr fontId="4" type="noConversion"/>
  </si>
  <si>
    <t>100</t>
    <phoneticPr fontId="4" type="noConversion"/>
  </si>
  <si>
    <t>15</t>
    <phoneticPr fontId="4" type="noConversion"/>
  </si>
  <si>
    <t>Cici.Wu</t>
  </si>
  <si>
    <t>CS</t>
    <phoneticPr fontId="4" type="noConversion"/>
  </si>
  <si>
    <t>16</t>
    <phoneticPr fontId="4" type="noConversion"/>
  </si>
  <si>
    <t>24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</si>
</sst>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8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b/>
      <sz val="11"/>
      <color theme="0"/>
      <name val="Arial Unicode MS"/>
      <family val="2"/>
      <charset val="134"/>
    </font>
    <font>
      <sz val="9"/>
      <name val="宋体"/>
      <family val="2"/>
      <charset val="134"/>
      <scheme val="minor"/>
    </font>
    <font>
      <b/>
      <sz val="10"/>
      <color theme="1"/>
      <name val="Arial Unicode MS"/>
      <family val="2"/>
      <charset val="134"/>
    </font>
    <font>
      <b/>
      <sz val="10"/>
      <name val="Arial Unicode MS"/>
      <family val="2"/>
      <charset val="134"/>
    </font>
    <font>
      <sz val="10"/>
      <color theme="1"/>
      <name val="Arial Unicode MS"/>
      <family val="2"/>
      <charset val="134"/>
    </font>
    <font>
      <b/>
      <sz val="10"/>
      <color rgb="FFC00000"/>
      <name val="Arial Unicode MS"/>
      <family val="2"/>
      <charset val="134"/>
    </font>
    <font>
      <b/>
      <sz val="10"/>
      <color rgb="FF0070C0"/>
      <name val="Arial Unicode MS"/>
      <family val="2"/>
      <charset val="134"/>
    </font>
    <font>
      <sz val="10"/>
      <name val="Arial Unicode MS"/>
      <family val="2"/>
      <charset val="134"/>
    </font>
    <font>
      <sz val="10"/>
      <color rgb="FF000000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11"/>
      <color rgb="FFFF0000"/>
      <name val="宋体"/>
      <family val="2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 tint="4.9989318521683403E-2"/>
      <name val="宋体"/>
      <family val="2"/>
      <charset val="134"/>
      <scheme val="minor"/>
    </font>
    <font>
      <sz val="11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50">
    <xf numFmtId="0" fontId="0" fillId="0" borderId="0" xfId="0">
      <alignment vertical="center"/>
    </xf>
    <xf numFmtId="0" fontId="2" fillId="0" borderId="0" xfId="1" applyAlignment="1">
      <alignment vertical="center"/>
    </xf>
    <xf numFmtId="0" fontId="5" fillId="3" borderId="4" xfId="1" applyFont="1" applyFill="1" applyBorder="1" applyAlignment="1">
      <alignment horizontal="center" vertical="center" wrapText="1"/>
    </xf>
    <xf numFmtId="49" fontId="6" fillId="3" borderId="4" xfId="1" applyNumberFormat="1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center" vertical="center"/>
    </xf>
    <xf numFmtId="0" fontId="7" fillId="0" borderId="4" xfId="1" applyFont="1" applyBorder="1" applyAlignment="1">
      <alignment horizontal="center" vertical="center" wrapText="1"/>
    </xf>
    <xf numFmtId="0" fontId="5" fillId="0" borderId="4" xfId="1" applyNumberFormat="1" applyFont="1" applyBorder="1" applyAlignment="1">
      <alignment horizontal="center" vertical="center" wrapText="1"/>
    </xf>
    <xf numFmtId="0" fontId="7" fillId="4" borderId="4" xfId="1" applyFont="1" applyFill="1" applyBorder="1" applyAlignment="1">
      <alignment horizontal="center" vertical="center" wrapText="1"/>
    </xf>
    <xf numFmtId="0" fontId="7" fillId="3" borderId="4" xfId="1" applyFont="1" applyFill="1" applyBorder="1" applyAlignment="1">
      <alignment horizontal="center" vertical="center" wrapText="1"/>
    </xf>
    <xf numFmtId="0" fontId="6" fillId="5" borderId="4" xfId="1" applyFont="1" applyFill="1" applyBorder="1" applyAlignment="1">
      <alignment horizontal="center" vertical="center" wrapText="1"/>
    </xf>
    <xf numFmtId="49" fontId="6" fillId="5" borderId="4" xfId="1" applyNumberFormat="1" applyFont="1" applyFill="1" applyBorder="1" applyAlignment="1">
      <alignment horizontal="center" vertical="center" wrapText="1"/>
    </xf>
    <xf numFmtId="0" fontId="6" fillId="5" borderId="4" xfId="1" applyFont="1" applyFill="1" applyBorder="1" applyAlignment="1">
      <alignment horizontal="center" vertical="center"/>
    </xf>
    <xf numFmtId="0" fontId="7" fillId="5" borderId="4" xfId="1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/>
    </xf>
    <xf numFmtId="49" fontId="8" fillId="0" borderId="4" xfId="1" applyNumberFormat="1" applyFont="1" applyBorder="1" applyAlignment="1">
      <alignment horizontal="center" vertical="center"/>
    </xf>
    <xf numFmtId="49" fontId="9" fillId="0" borderId="4" xfId="1" applyNumberFormat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/>
    </xf>
    <xf numFmtId="0" fontId="2" fillId="0" borderId="0" xfId="1" applyFill="1" applyAlignment="1">
      <alignment vertical="center"/>
    </xf>
    <xf numFmtId="0" fontId="11" fillId="0" borderId="4" xfId="1" applyFont="1" applyFill="1" applyBorder="1" applyAlignment="1">
      <alignment horizontal="center" vertical="center"/>
    </xf>
    <xf numFmtId="0" fontId="11" fillId="0" borderId="4" xfId="1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wrapText="1"/>
    </xf>
    <xf numFmtId="0" fontId="2" fillId="0" borderId="0" xfId="1" applyFill="1" applyBorder="1" applyAlignment="1">
      <alignment vertical="center"/>
    </xf>
    <xf numFmtId="0" fontId="8" fillId="3" borderId="4" xfId="1" applyFont="1" applyFill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10" fillId="5" borderId="4" xfId="1" applyFont="1" applyFill="1" applyBorder="1" applyAlignment="1">
      <alignment horizontal="center" vertical="center"/>
    </xf>
    <xf numFmtId="0" fontId="7" fillId="5" borderId="4" xfId="1" applyFont="1" applyFill="1" applyBorder="1" applyAlignment="1">
      <alignment horizontal="center" vertical="center"/>
    </xf>
    <xf numFmtId="49" fontId="7" fillId="0" borderId="4" xfId="1" applyNumberFormat="1" applyFont="1" applyBorder="1" applyAlignment="1">
      <alignment horizontal="center" vertical="center" wrapText="1"/>
    </xf>
    <xf numFmtId="0" fontId="7" fillId="0" borderId="4" xfId="5" applyFont="1" applyFill="1" applyBorder="1" applyAlignment="1">
      <alignment horizontal="center" vertical="center"/>
    </xf>
    <xf numFmtId="0" fontId="7" fillId="0" borderId="4" xfId="13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5" fillId="4" borderId="4" xfId="1" applyFont="1" applyFill="1" applyBorder="1" applyAlignment="1">
      <alignment horizontal="center" vertical="center" wrapText="1"/>
    </xf>
    <xf numFmtId="0" fontId="1" fillId="0" borderId="0" xfId="14">
      <alignment vertical="center"/>
    </xf>
    <xf numFmtId="0" fontId="15" fillId="0" borderId="0" xfId="14" applyFont="1">
      <alignment vertical="center"/>
    </xf>
    <xf numFmtId="0" fontId="15" fillId="0" borderId="0" xfId="14" applyFont="1" applyAlignment="1">
      <alignment vertical="center" wrapText="1"/>
    </xf>
    <xf numFmtId="0" fontId="1" fillId="0" borderId="0" xfId="14" applyAlignment="1">
      <alignment horizontal="center" vertical="center"/>
    </xf>
    <xf numFmtId="58" fontId="15" fillId="0" borderId="0" xfId="14" applyNumberFormat="1" applyFont="1" applyAlignment="1">
      <alignment horizontal="left" vertical="center"/>
    </xf>
    <xf numFmtId="0" fontId="0" fillId="0" borderId="0" xfId="14" applyFont="1">
      <alignment vertical="center"/>
    </xf>
    <xf numFmtId="9" fontId="1" fillId="0" borderId="0" xfId="14" applyNumberFormat="1" applyAlignment="1">
      <alignment horizontal="center" vertical="center"/>
    </xf>
    <xf numFmtId="176" fontId="16" fillId="0" borderId="0" xfId="14" applyNumberFormat="1" applyFont="1" applyAlignment="1">
      <alignment horizontal="center" vertical="center"/>
    </xf>
    <xf numFmtId="0" fontId="17" fillId="0" borderId="0" xfId="14" applyFont="1" applyAlignment="1">
      <alignment horizontal="center" vertical="center"/>
    </xf>
    <xf numFmtId="176" fontId="13" fillId="0" borderId="0" xfId="14" applyNumberFormat="1" applyFont="1" applyAlignment="1">
      <alignment horizontal="center" vertical="center"/>
    </xf>
    <xf numFmtId="0" fontId="13" fillId="0" borderId="0" xfId="14" applyFont="1" applyAlignment="1">
      <alignment horizontal="center" vertical="center"/>
    </xf>
    <xf numFmtId="0" fontId="1" fillId="0" borderId="0" xfId="14" applyAlignment="1">
      <alignment vertical="center"/>
    </xf>
    <xf numFmtId="0" fontId="7" fillId="0" borderId="4" xfId="0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14" fillId="0" borderId="0" xfId="14" applyFont="1" applyAlignment="1">
      <alignment horizontal="left" vertical="center"/>
    </xf>
  </cellXfs>
  <cellStyles count="15">
    <cellStyle name="常规" xfId="0" builtinId="0"/>
    <cellStyle name="常规 10" xfId="12"/>
    <cellStyle name="常规 11" xfId="13"/>
    <cellStyle name="常规 12" xfId="1"/>
    <cellStyle name="常规 12 2" xfId="14"/>
    <cellStyle name="常规 2" xfId="2"/>
    <cellStyle name="常规 2 2" xfId="9"/>
    <cellStyle name="常规 3" xfId="3"/>
    <cellStyle name="常规 4" xfId="4"/>
    <cellStyle name="常规 4 2" xfId="10"/>
    <cellStyle name="常规 5" xfId="5"/>
    <cellStyle name="常规 6" xfId="6"/>
    <cellStyle name="常规 7" xfId="7"/>
    <cellStyle name="常规 8" xfId="8"/>
    <cellStyle name="常规 9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workbookViewId="0">
      <selection activeCell="F15" sqref="A1:XFD1048576"/>
    </sheetView>
  </sheetViews>
  <sheetFormatPr defaultRowHeight="13.5"/>
  <cols>
    <col min="1" max="1" width="12.375" bestFit="1" customWidth="1"/>
  </cols>
  <sheetData>
    <row r="1" spans="1:7" ht="20.25" customHeight="1">
      <c r="A1" s="46" t="s">
        <v>84</v>
      </c>
      <c r="B1" s="47"/>
      <c r="C1" s="47"/>
      <c r="D1" s="47"/>
      <c r="E1" s="47"/>
      <c r="F1" s="48"/>
      <c r="G1" s="1"/>
    </row>
    <row r="2" spans="1:7" ht="30">
      <c r="A2" s="2" t="s">
        <v>0</v>
      </c>
      <c r="B2" s="3" t="s">
        <v>1</v>
      </c>
      <c r="C2" s="3"/>
      <c r="D2" s="4" t="s">
        <v>2</v>
      </c>
      <c r="E2" s="2" t="s">
        <v>3</v>
      </c>
      <c r="F2" s="4" t="s">
        <v>4</v>
      </c>
      <c r="G2" s="4" t="s">
        <v>5</v>
      </c>
    </row>
    <row r="3" spans="1:7" ht="15">
      <c r="A3" s="5"/>
      <c r="B3" s="6">
        <v>740</v>
      </c>
      <c r="C3" s="6"/>
      <c r="D3" s="32">
        <f>D27+D33+D37</f>
        <v>16</v>
      </c>
      <c r="E3" s="7"/>
      <c r="F3" s="7">
        <f>B3-D3</f>
        <v>724</v>
      </c>
      <c r="G3" s="8">
        <v>888</v>
      </c>
    </row>
    <row r="4" spans="1:7" ht="30">
      <c r="A4" s="9" t="s">
        <v>6</v>
      </c>
      <c r="B4" s="10" t="s">
        <v>7</v>
      </c>
      <c r="C4" s="10" t="s">
        <v>1</v>
      </c>
      <c r="D4" s="11" t="s">
        <v>8</v>
      </c>
      <c r="E4" s="12"/>
      <c r="F4" s="12"/>
      <c r="G4" s="1"/>
    </row>
    <row r="5" spans="1:7" ht="15">
      <c r="A5" s="13" t="s">
        <v>9</v>
      </c>
      <c r="B5" s="14" t="s">
        <v>10</v>
      </c>
      <c r="C5" s="15"/>
      <c r="D5" s="16"/>
      <c r="E5" s="5"/>
      <c r="F5" s="17"/>
      <c r="G5" s="18"/>
    </row>
    <row r="6" spans="1:7" ht="15">
      <c r="A6" s="13" t="s">
        <v>11</v>
      </c>
      <c r="B6" s="14" t="s">
        <v>12</v>
      </c>
      <c r="C6" s="15"/>
      <c r="D6" s="16"/>
      <c r="E6" s="5"/>
      <c r="F6" s="17"/>
      <c r="G6" s="18"/>
    </row>
    <row r="7" spans="1:7" ht="15">
      <c r="A7" s="13" t="s">
        <v>13</v>
      </c>
      <c r="B7" s="14" t="s">
        <v>14</v>
      </c>
      <c r="C7" s="15"/>
      <c r="D7" s="16"/>
      <c r="E7" s="5"/>
      <c r="F7" s="17"/>
      <c r="G7" s="18"/>
    </row>
    <row r="8" spans="1:7" ht="15">
      <c r="A8" s="19" t="s">
        <v>15</v>
      </c>
      <c r="B8" s="14" t="s">
        <v>16</v>
      </c>
      <c r="C8" s="15"/>
      <c r="D8" s="16">
        <v>2</v>
      </c>
      <c r="E8" s="5"/>
      <c r="F8" s="17"/>
      <c r="G8" s="18"/>
    </row>
    <row r="9" spans="1:7" ht="15">
      <c r="A9" s="19" t="s">
        <v>17</v>
      </c>
      <c r="B9" s="14" t="s">
        <v>18</v>
      </c>
      <c r="C9" s="15"/>
      <c r="D9" s="16"/>
      <c r="E9" s="5"/>
      <c r="F9" s="17"/>
      <c r="G9" s="18"/>
    </row>
    <row r="10" spans="1:7" ht="15">
      <c r="A10" s="20" t="s">
        <v>19</v>
      </c>
      <c r="B10" s="14" t="s">
        <v>20</v>
      </c>
      <c r="C10" s="15"/>
      <c r="D10" s="16">
        <v>1</v>
      </c>
      <c r="E10" s="5"/>
      <c r="F10" s="17"/>
      <c r="G10" s="18"/>
    </row>
    <row r="11" spans="1:7" ht="15">
      <c r="A11" s="20" t="s">
        <v>21</v>
      </c>
      <c r="B11" s="14" t="s">
        <v>22</v>
      </c>
      <c r="C11" s="15"/>
      <c r="D11" s="16"/>
      <c r="E11" s="5"/>
      <c r="F11" s="17"/>
      <c r="G11" s="18"/>
    </row>
    <row r="12" spans="1:7" ht="15">
      <c r="A12" s="13" t="s">
        <v>23</v>
      </c>
      <c r="B12" s="14" t="s">
        <v>24</v>
      </c>
      <c r="C12" s="15"/>
      <c r="D12" s="16">
        <v>2</v>
      </c>
      <c r="E12" s="5"/>
      <c r="F12" s="17"/>
      <c r="G12" s="18"/>
    </row>
    <row r="13" spans="1:7" ht="15">
      <c r="A13" s="13" t="s">
        <v>25</v>
      </c>
      <c r="B13" s="14" t="s">
        <v>26</v>
      </c>
      <c r="C13" s="15"/>
      <c r="D13" s="16"/>
      <c r="E13" s="5"/>
      <c r="F13" s="17"/>
      <c r="G13" s="18"/>
    </row>
    <row r="14" spans="1:7" ht="15">
      <c r="A14" s="21" t="s">
        <v>27</v>
      </c>
      <c r="B14" s="14" t="s">
        <v>28</v>
      </c>
      <c r="C14" s="15"/>
      <c r="D14" s="16"/>
      <c r="E14" s="5"/>
      <c r="F14" s="17"/>
      <c r="G14" s="18"/>
    </row>
    <row r="15" spans="1:7" ht="15">
      <c r="A15" s="13" t="s">
        <v>29</v>
      </c>
      <c r="B15" s="14" t="s">
        <v>30</v>
      </c>
      <c r="C15" s="15"/>
      <c r="D15" s="16"/>
      <c r="E15" s="5"/>
      <c r="F15" s="17"/>
      <c r="G15" s="18"/>
    </row>
    <row r="16" spans="1:7" ht="15">
      <c r="A16" s="13" t="s">
        <v>31</v>
      </c>
      <c r="B16" s="14" t="s">
        <v>32</v>
      </c>
      <c r="C16" s="15"/>
      <c r="D16" s="16"/>
      <c r="E16" s="5"/>
      <c r="F16" s="17"/>
      <c r="G16" s="18"/>
    </row>
    <row r="17" spans="1:7" ht="15">
      <c r="A17" s="13" t="s">
        <v>33</v>
      </c>
      <c r="B17" s="14" t="s">
        <v>34</v>
      </c>
      <c r="C17" s="15"/>
      <c r="D17" s="16"/>
      <c r="E17" s="5"/>
      <c r="F17" s="17"/>
      <c r="G17" s="18"/>
    </row>
    <row r="18" spans="1:7" ht="15">
      <c r="A18" s="13" t="s">
        <v>35</v>
      </c>
      <c r="B18" s="14" t="s">
        <v>36</v>
      </c>
      <c r="C18" s="15"/>
      <c r="D18" s="16">
        <v>2</v>
      </c>
      <c r="E18" s="5"/>
      <c r="F18" s="17"/>
      <c r="G18" s="18"/>
    </row>
    <row r="19" spans="1:7" ht="15">
      <c r="A19" s="13" t="s">
        <v>37</v>
      </c>
      <c r="B19" s="14" t="s">
        <v>38</v>
      </c>
      <c r="C19" s="15"/>
      <c r="D19" s="16">
        <v>3</v>
      </c>
      <c r="E19" s="5"/>
      <c r="F19" s="17"/>
      <c r="G19" s="18"/>
    </row>
    <row r="20" spans="1:7" ht="15">
      <c r="A20" s="13" t="s">
        <v>39</v>
      </c>
      <c r="B20" s="14" t="s">
        <v>40</v>
      </c>
      <c r="C20" s="15"/>
      <c r="D20" s="16"/>
      <c r="E20" s="5"/>
      <c r="F20" s="17"/>
      <c r="G20" s="18"/>
    </row>
    <row r="21" spans="1:7" ht="15">
      <c r="A21" s="13" t="s">
        <v>41</v>
      </c>
      <c r="B21" s="14" t="s">
        <v>42</v>
      </c>
      <c r="C21" s="15"/>
      <c r="D21" s="16"/>
      <c r="E21" s="5"/>
      <c r="F21" s="17"/>
      <c r="G21" s="18"/>
    </row>
    <row r="22" spans="1:7" ht="15">
      <c r="A22" s="13" t="s">
        <v>43</v>
      </c>
      <c r="B22" s="14" t="s">
        <v>44</v>
      </c>
      <c r="C22" s="15"/>
      <c r="D22" s="16"/>
      <c r="E22" s="5"/>
      <c r="F22" s="17"/>
      <c r="G22" s="18"/>
    </row>
    <row r="23" spans="1:7" ht="15">
      <c r="A23" s="13" t="s">
        <v>45</v>
      </c>
      <c r="B23" s="14" t="s">
        <v>46</v>
      </c>
      <c r="C23" s="15"/>
      <c r="D23" s="16"/>
      <c r="E23" s="5"/>
      <c r="F23" s="17"/>
      <c r="G23" s="22"/>
    </row>
    <row r="24" spans="1:7" ht="15.75" thickBot="1">
      <c r="A24" s="30" t="s">
        <v>47</v>
      </c>
      <c r="B24" s="14" t="s">
        <v>48</v>
      </c>
      <c r="C24" s="15"/>
      <c r="D24" s="16">
        <v>2</v>
      </c>
      <c r="E24" s="5"/>
      <c r="F24" s="17"/>
      <c r="G24" s="18"/>
    </row>
    <row r="25" spans="1:7" ht="15">
      <c r="A25" s="28" t="s">
        <v>67</v>
      </c>
      <c r="B25" s="14" t="s">
        <v>49</v>
      </c>
      <c r="C25" s="15"/>
      <c r="D25" s="16">
        <v>1</v>
      </c>
      <c r="E25" s="5"/>
      <c r="F25" s="17"/>
      <c r="G25" s="18"/>
    </row>
    <row r="26" spans="1:7" ht="15">
      <c r="A26" s="29" t="s">
        <v>66</v>
      </c>
      <c r="B26" s="14" t="s">
        <v>50</v>
      </c>
      <c r="C26" s="15"/>
      <c r="D26" s="16"/>
      <c r="E26" s="5"/>
      <c r="F26" s="17"/>
      <c r="G26" s="18"/>
    </row>
    <row r="27" spans="1:7" ht="15">
      <c r="A27" s="23" t="s">
        <v>51</v>
      </c>
      <c r="B27" s="23"/>
      <c r="C27" s="23"/>
      <c r="D27" s="24">
        <f>SUM(D5:D26)</f>
        <v>13</v>
      </c>
      <c r="E27" s="5"/>
      <c r="F27" s="17"/>
      <c r="G27" s="18"/>
    </row>
    <row r="28" spans="1:7" ht="30">
      <c r="A28" s="9" t="s">
        <v>52</v>
      </c>
      <c r="B28" s="10" t="s">
        <v>7</v>
      </c>
      <c r="C28" s="10"/>
      <c r="D28" s="25"/>
      <c r="E28" s="12"/>
      <c r="F28" s="12"/>
      <c r="G28" s="1"/>
    </row>
    <row r="29" spans="1:7" ht="15">
      <c r="A29" s="13" t="s">
        <v>53</v>
      </c>
      <c r="B29" s="14" t="s">
        <v>54</v>
      </c>
      <c r="C29" s="15"/>
      <c r="D29" s="17"/>
      <c r="E29" s="31"/>
      <c r="F29" s="31"/>
      <c r="G29" s="1"/>
    </row>
    <row r="30" spans="1:7" ht="15">
      <c r="A30" s="8" t="s">
        <v>55</v>
      </c>
      <c r="B30" s="14" t="s">
        <v>56</v>
      </c>
      <c r="C30" s="15"/>
      <c r="D30" s="16">
        <v>3</v>
      </c>
      <c r="E30" s="5"/>
      <c r="F30" s="17"/>
      <c r="G30" s="1"/>
    </row>
    <row r="31" spans="1:7" ht="15">
      <c r="A31" s="13" t="s">
        <v>57</v>
      </c>
      <c r="B31" s="14" t="s">
        <v>58</v>
      </c>
      <c r="C31" s="15"/>
      <c r="D31" s="16"/>
      <c r="E31" s="5"/>
      <c r="F31" s="17"/>
      <c r="G31" s="1"/>
    </row>
    <row r="32" spans="1:7" ht="15">
      <c r="A32" s="13" t="s">
        <v>59</v>
      </c>
      <c r="B32" s="14" t="s">
        <v>60</v>
      </c>
      <c r="C32" s="15"/>
      <c r="D32" s="16"/>
      <c r="E32" s="5"/>
      <c r="F32" s="17"/>
      <c r="G32" s="1"/>
    </row>
    <row r="33" spans="1:7" ht="15">
      <c r="A33" s="23" t="s">
        <v>51</v>
      </c>
      <c r="B33" s="14"/>
      <c r="C33" s="14"/>
      <c r="D33" s="24">
        <f>SUM(D29:D32)</f>
        <v>3</v>
      </c>
      <c r="E33" s="16"/>
      <c r="F33" s="13"/>
      <c r="G33" s="1"/>
    </row>
    <row r="34" spans="1:7" ht="30">
      <c r="A34" s="9" t="s">
        <v>61</v>
      </c>
      <c r="B34" s="10" t="s">
        <v>7</v>
      </c>
      <c r="C34" s="10"/>
      <c r="D34" s="26"/>
      <c r="E34" s="12"/>
      <c r="F34" s="12"/>
      <c r="G34" s="1"/>
    </row>
    <row r="35" spans="1:7" ht="15">
      <c r="A35" s="8" t="s">
        <v>62</v>
      </c>
      <c r="B35" s="14" t="s">
        <v>63</v>
      </c>
      <c r="C35" s="14"/>
      <c r="D35" s="16"/>
      <c r="E35" s="5"/>
      <c r="F35" s="16"/>
      <c r="G35" s="1"/>
    </row>
    <row r="36" spans="1:7" ht="15">
      <c r="A36" s="8" t="s">
        <v>65</v>
      </c>
      <c r="B36" s="14" t="s">
        <v>64</v>
      </c>
      <c r="C36" s="14"/>
      <c r="D36" s="16"/>
      <c r="E36" s="5"/>
      <c r="F36" s="16"/>
      <c r="G36" s="1"/>
    </row>
    <row r="37" spans="1:7" ht="15">
      <c r="A37" s="23" t="s">
        <v>51</v>
      </c>
      <c r="B37" s="27"/>
      <c r="C37" s="27"/>
      <c r="D37" s="24">
        <f>SUM(D35:D36)</f>
        <v>0</v>
      </c>
      <c r="E37" s="16"/>
      <c r="F37" s="16"/>
      <c r="G37" s="1"/>
    </row>
  </sheetData>
  <mergeCells count="1">
    <mergeCell ref="A1:F1"/>
  </mergeCells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workbookViewId="0">
      <selection activeCell="D7" sqref="A1:G37"/>
    </sheetView>
  </sheetViews>
  <sheetFormatPr defaultRowHeight="13.5"/>
  <cols>
    <col min="1" max="1" width="12.375" bestFit="1" customWidth="1"/>
  </cols>
  <sheetData>
    <row r="1" spans="1:7" ht="20.25" customHeight="1">
      <c r="A1" s="46" t="s">
        <v>84</v>
      </c>
      <c r="B1" s="47"/>
      <c r="C1" s="47"/>
      <c r="D1" s="47"/>
      <c r="E1" s="47"/>
      <c r="F1" s="48"/>
      <c r="G1" s="1"/>
    </row>
    <row r="2" spans="1:7" ht="30">
      <c r="A2" s="2" t="s">
        <v>0</v>
      </c>
      <c r="B2" s="3" t="s">
        <v>1</v>
      </c>
      <c r="C2" s="3"/>
      <c r="D2" s="4" t="s">
        <v>2</v>
      </c>
      <c r="E2" s="2" t="s">
        <v>3</v>
      </c>
      <c r="F2" s="4" t="s">
        <v>4</v>
      </c>
      <c r="G2" s="4" t="s">
        <v>5</v>
      </c>
    </row>
    <row r="3" spans="1:7" ht="15">
      <c r="A3" s="5"/>
      <c r="B3" s="6">
        <v>740</v>
      </c>
      <c r="C3" s="6"/>
      <c r="D3" s="32">
        <f>D27+D33+D37</f>
        <v>36</v>
      </c>
      <c r="E3" s="7"/>
      <c r="F3" s="7">
        <f>B3-D3</f>
        <v>704</v>
      </c>
      <c r="G3" s="8">
        <v>888</v>
      </c>
    </row>
    <row r="4" spans="1:7" ht="30">
      <c r="A4" s="9" t="s">
        <v>6</v>
      </c>
      <c r="B4" s="10" t="s">
        <v>7</v>
      </c>
      <c r="C4" s="10" t="s">
        <v>1</v>
      </c>
      <c r="D4" s="11" t="s">
        <v>8</v>
      </c>
      <c r="E4" s="12"/>
      <c r="F4" s="12"/>
      <c r="G4" s="1"/>
    </row>
    <row r="5" spans="1:7" ht="15">
      <c r="A5" s="13" t="s">
        <v>9</v>
      </c>
      <c r="B5" s="14" t="s">
        <v>10</v>
      </c>
      <c r="C5" s="15"/>
      <c r="D5" s="16">
        <v>0</v>
      </c>
      <c r="E5" s="5"/>
      <c r="F5" s="17"/>
      <c r="G5" s="18"/>
    </row>
    <row r="6" spans="1:7" ht="15">
      <c r="A6" s="13" t="s">
        <v>11</v>
      </c>
      <c r="B6" s="14" t="s">
        <v>12</v>
      </c>
      <c r="C6" s="15"/>
      <c r="D6" s="16">
        <v>0</v>
      </c>
      <c r="E6" s="5"/>
      <c r="F6" s="17"/>
      <c r="G6" s="18"/>
    </row>
    <row r="7" spans="1:7" ht="15">
      <c r="A7" s="13" t="s">
        <v>13</v>
      </c>
      <c r="B7" s="14" t="s">
        <v>14</v>
      </c>
      <c r="C7" s="15"/>
      <c r="D7" s="16">
        <v>1</v>
      </c>
      <c r="E7" s="5"/>
      <c r="F7" s="17"/>
      <c r="G7" s="18"/>
    </row>
    <row r="8" spans="1:7" ht="15">
      <c r="A8" s="19" t="s">
        <v>15</v>
      </c>
      <c r="B8" s="14" t="s">
        <v>16</v>
      </c>
      <c r="C8" s="15"/>
      <c r="D8" s="16">
        <v>3</v>
      </c>
      <c r="E8" s="5"/>
      <c r="F8" s="17"/>
      <c r="G8" s="18"/>
    </row>
    <row r="9" spans="1:7" ht="15">
      <c r="A9" s="19" t="s">
        <v>17</v>
      </c>
      <c r="B9" s="14" t="s">
        <v>18</v>
      </c>
      <c r="C9" s="15"/>
      <c r="D9" s="16">
        <v>0</v>
      </c>
      <c r="E9" s="5"/>
      <c r="F9" s="17"/>
      <c r="G9" s="18"/>
    </row>
    <row r="10" spans="1:7" ht="15">
      <c r="A10" s="20" t="s">
        <v>19</v>
      </c>
      <c r="B10" s="14" t="s">
        <v>20</v>
      </c>
      <c r="C10" s="15"/>
      <c r="D10" s="16">
        <v>2</v>
      </c>
      <c r="E10" s="5"/>
      <c r="F10" s="17"/>
      <c r="G10" s="18"/>
    </row>
    <row r="11" spans="1:7" ht="15">
      <c r="A11" s="20" t="s">
        <v>21</v>
      </c>
      <c r="B11" s="14" t="s">
        <v>22</v>
      </c>
      <c r="C11" s="15"/>
      <c r="D11" s="16">
        <v>0</v>
      </c>
      <c r="E11" s="5"/>
      <c r="F11" s="17"/>
      <c r="G11" s="18"/>
    </row>
    <row r="12" spans="1:7" ht="15">
      <c r="A12" s="13" t="s">
        <v>23</v>
      </c>
      <c r="B12" s="14" t="s">
        <v>24</v>
      </c>
      <c r="C12" s="15"/>
      <c r="D12" s="16">
        <v>2</v>
      </c>
      <c r="E12" s="5"/>
      <c r="F12" s="17"/>
      <c r="G12" s="18"/>
    </row>
    <row r="13" spans="1:7" ht="15">
      <c r="A13" s="13" t="s">
        <v>25</v>
      </c>
      <c r="B13" s="14" t="s">
        <v>26</v>
      </c>
      <c r="C13" s="15"/>
      <c r="D13" s="16">
        <v>0</v>
      </c>
      <c r="E13" s="5"/>
      <c r="F13" s="17"/>
      <c r="G13" s="18"/>
    </row>
    <row r="14" spans="1:7" ht="15">
      <c r="A14" s="21" t="s">
        <v>27</v>
      </c>
      <c r="B14" s="14" t="s">
        <v>28</v>
      </c>
      <c r="C14" s="15"/>
      <c r="D14" s="16">
        <v>3</v>
      </c>
      <c r="E14" s="5"/>
      <c r="F14" s="17"/>
      <c r="G14" s="18"/>
    </row>
    <row r="15" spans="1:7" ht="15">
      <c r="A15" s="13" t="s">
        <v>29</v>
      </c>
      <c r="B15" s="14" t="s">
        <v>30</v>
      </c>
      <c r="C15" s="15"/>
      <c r="D15" s="16">
        <v>0</v>
      </c>
      <c r="E15" s="5"/>
      <c r="F15" s="17"/>
      <c r="G15" s="18"/>
    </row>
    <row r="16" spans="1:7" ht="15">
      <c r="A16" s="13" t="s">
        <v>31</v>
      </c>
      <c r="B16" s="14" t="s">
        <v>32</v>
      </c>
      <c r="C16" s="15"/>
      <c r="D16" s="16">
        <v>0</v>
      </c>
      <c r="E16" s="5"/>
      <c r="F16" s="17"/>
      <c r="G16" s="18"/>
    </row>
    <row r="17" spans="1:7" ht="15">
      <c r="A17" s="13" t="s">
        <v>33</v>
      </c>
      <c r="B17" s="14" t="s">
        <v>34</v>
      </c>
      <c r="C17" s="15"/>
      <c r="D17" s="16">
        <v>0</v>
      </c>
      <c r="E17" s="5"/>
      <c r="F17" s="17"/>
      <c r="G17" s="18"/>
    </row>
    <row r="18" spans="1:7" ht="15">
      <c r="A18" s="13" t="s">
        <v>35</v>
      </c>
      <c r="B18" s="14" t="s">
        <v>36</v>
      </c>
      <c r="C18" s="15"/>
      <c r="D18" s="16">
        <v>3</v>
      </c>
      <c r="E18" s="5"/>
      <c r="F18" s="17"/>
      <c r="G18" s="18"/>
    </row>
    <row r="19" spans="1:7" ht="15">
      <c r="A19" s="13" t="s">
        <v>37</v>
      </c>
      <c r="B19" s="14" t="s">
        <v>38</v>
      </c>
      <c r="C19" s="15"/>
      <c r="D19" s="16">
        <v>3</v>
      </c>
      <c r="E19" s="5"/>
      <c r="F19" s="17"/>
      <c r="G19" s="18"/>
    </row>
    <row r="20" spans="1:7" ht="15">
      <c r="A20" s="13" t="s">
        <v>39</v>
      </c>
      <c r="B20" s="14" t="s">
        <v>40</v>
      </c>
      <c r="C20" s="15"/>
      <c r="D20" s="16">
        <v>0</v>
      </c>
      <c r="E20" s="5"/>
      <c r="F20" s="17"/>
      <c r="G20" s="18"/>
    </row>
    <row r="21" spans="1:7" ht="15">
      <c r="A21" s="13" t="s">
        <v>41</v>
      </c>
      <c r="B21" s="14" t="s">
        <v>42</v>
      </c>
      <c r="C21" s="15"/>
      <c r="D21" s="16">
        <v>0</v>
      </c>
      <c r="E21" s="5"/>
      <c r="F21" s="17"/>
      <c r="G21" s="18"/>
    </row>
    <row r="22" spans="1:7" ht="15">
      <c r="A22" s="13" t="s">
        <v>43</v>
      </c>
      <c r="B22" s="14" t="s">
        <v>44</v>
      </c>
      <c r="C22" s="15"/>
      <c r="D22" s="16">
        <v>0</v>
      </c>
      <c r="E22" s="5"/>
      <c r="F22" s="17"/>
      <c r="G22" s="18"/>
    </row>
    <row r="23" spans="1:7" ht="15">
      <c r="A23" s="13" t="s">
        <v>45</v>
      </c>
      <c r="B23" s="14" t="s">
        <v>46</v>
      </c>
      <c r="C23" s="15"/>
      <c r="D23" s="16">
        <v>0</v>
      </c>
      <c r="E23" s="5"/>
      <c r="F23" s="17"/>
      <c r="G23" s="22"/>
    </row>
    <row r="24" spans="1:7" ht="15.75" thickBot="1">
      <c r="A24" s="30" t="s">
        <v>47</v>
      </c>
      <c r="B24" s="14" t="s">
        <v>48</v>
      </c>
      <c r="C24" s="15"/>
      <c r="D24" s="16">
        <v>3</v>
      </c>
      <c r="E24" s="5"/>
      <c r="F24" s="17"/>
      <c r="G24" s="18"/>
    </row>
    <row r="25" spans="1:7" ht="15">
      <c r="A25" s="28" t="s">
        <v>67</v>
      </c>
      <c r="B25" s="14" t="s">
        <v>49</v>
      </c>
      <c r="C25" s="15"/>
      <c r="D25" s="16">
        <v>1</v>
      </c>
      <c r="E25" s="5"/>
      <c r="F25" s="17"/>
      <c r="G25" s="18"/>
    </row>
    <row r="26" spans="1:7" ht="15">
      <c r="A26" s="29" t="s">
        <v>66</v>
      </c>
      <c r="B26" s="14" t="s">
        <v>50</v>
      </c>
      <c r="C26" s="15"/>
      <c r="D26" s="16">
        <v>1</v>
      </c>
      <c r="E26" s="5"/>
      <c r="F26" s="17"/>
      <c r="G26" s="18"/>
    </row>
    <row r="27" spans="1:7" ht="15">
      <c r="A27" s="23" t="s">
        <v>51</v>
      </c>
      <c r="B27" s="23"/>
      <c r="C27" s="23"/>
      <c r="D27" s="24">
        <f>SUM(D5:D26)</f>
        <v>22</v>
      </c>
      <c r="E27" s="5"/>
      <c r="F27" s="17"/>
      <c r="G27" s="18"/>
    </row>
    <row r="28" spans="1:7" ht="30">
      <c r="A28" s="9" t="s">
        <v>52</v>
      </c>
      <c r="B28" s="10" t="s">
        <v>7</v>
      </c>
      <c r="C28" s="10"/>
      <c r="D28" s="25"/>
      <c r="E28" s="12"/>
      <c r="F28" s="12"/>
      <c r="G28" s="1"/>
    </row>
    <row r="29" spans="1:7" ht="15">
      <c r="A29" s="13" t="s">
        <v>53</v>
      </c>
      <c r="B29" s="14" t="s">
        <v>54</v>
      </c>
      <c r="C29" s="15"/>
      <c r="D29" s="17">
        <v>1</v>
      </c>
      <c r="E29" s="31"/>
      <c r="F29" s="31"/>
      <c r="G29" s="1"/>
    </row>
    <row r="30" spans="1:7" ht="15">
      <c r="A30" s="8" t="s">
        <v>55</v>
      </c>
      <c r="B30" s="14" t="s">
        <v>56</v>
      </c>
      <c r="C30" s="15"/>
      <c r="D30" s="16">
        <v>6</v>
      </c>
      <c r="E30" s="5"/>
      <c r="F30" s="17"/>
      <c r="G30" s="1"/>
    </row>
    <row r="31" spans="1:7" ht="15">
      <c r="A31" s="13" t="s">
        <v>57</v>
      </c>
      <c r="B31" s="14" t="s">
        <v>58</v>
      </c>
      <c r="C31" s="15"/>
      <c r="D31" s="16">
        <v>0</v>
      </c>
      <c r="E31" s="5"/>
      <c r="F31" s="17"/>
      <c r="G31" s="1"/>
    </row>
    <row r="32" spans="1:7" ht="15">
      <c r="A32" s="13" t="s">
        <v>59</v>
      </c>
      <c r="B32" s="14" t="s">
        <v>60</v>
      </c>
      <c r="C32" s="15"/>
      <c r="D32" s="16">
        <v>0</v>
      </c>
      <c r="E32" s="5"/>
      <c r="F32" s="17"/>
      <c r="G32" s="1"/>
    </row>
    <row r="33" spans="1:7" ht="15">
      <c r="A33" s="23" t="s">
        <v>51</v>
      </c>
      <c r="B33" s="14"/>
      <c r="C33" s="14"/>
      <c r="D33" s="24">
        <f>SUM(D29:D32)</f>
        <v>7</v>
      </c>
      <c r="E33" s="16"/>
      <c r="F33" s="13"/>
      <c r="G33" s="1"/>
    </row>
    <row r="34" spans="1:7" ht="30">
      <c r="A34" s="9" t="s">
        <v>61</v>
      </c>
      <c r="B34" s="10" t="s">
        <v>7</v>
      </c>
      <c r="C34" s="10"/>
      <c r="D34" s="26"/>
      <c r="E34" s="12"/>
      <c r="F34" s="12"/>
      <c r="G34" s="1"/>
    </row>
    <row r="35" spans="1:7" ht="15">
      <c r="A35" s="8" t="s">
        <v>62</v>
      </c>
      <c r="B35" s="14" t="s">
        <v>63</v>
      </c>
      <c r="C35" s="14"/>
      <c r="D35" s="16">
        <v>7</v>
      </c>
      <c r="E35" s="5"/>
      <c r="F35" s="16"/>
      <c r="G35" s="1"/>
    </row>
    <row r="36" spans="1:7" ht="15">
      <c r="A36" s="8" t="s">
        <v>65</v>
      </c>
      <c r="B36" s="14" t="s">
        <v>64</v>
      </c>
      <c r="C36" s="14"/>
      <c r="D36" s="16">
        <v>0</v>
      </c>
      <c r="E36" s="5"/>
      <c r="F36" s="16"/>
      <c r="G36" s="1"/>
    </row>
    <row r="37" spans="1:7" ht="15">
      <c r="A37" s="23" t="s">
        <v>51</v>
      </c>
      <c r="B37" s="27"/>
      <c r="C37" s="27"/>
      <c r="D37" s="24">
        <f>SUM(D35:D36)</f>
        <v>7</v>
      </c>
      <c r="E37" s="16"/>
      <c r="F37" s="16"/>
      <c r="G37" s="1"/>
    </row>
  </sheetData>
  <mergeCells count="1">
    <mergeCell ref="A1:F1"/>
  </mergeCells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workbookViewId="0">
      <selection activeCell="J10" sqref="A1:XFD1048576"/>
    </sheetView>
  </sheetViews>
  <sheetFormatPr defaultRowHeight="13.5"/>
  <cols>
    <col min="1" max="1" width="12.375" bestFit="1" customWidth="1"/>
  </cols>
  <sheetData>
    <row r="1" spans="1:7" ht="16.5">
      <c r="A1" s="46" t="s">
        <v>84</v>
      </c>
      <c r="B1" s="47"/>
      <c r="C1" s="47"/>
      <c r="D1" s="47"/>
      <c r="E1" s="47"/>
      <c r="F1" s="48"/>
      <c r="G1" s="1"/>
    </row>
    <row r="2" spans="1:7" ht="30">
      <c r="A2" s="2" t="s">
        <v>0</v>
      </c>
      <c r="B2" s="3" t="s">
        <v>1</v>
      </c>
      <c r="C2" s="3"/>
      <c r="D2" s="4" t="s">
        <v>2</v>
      </c>
      <c r="E2" s="2" t="s">
        <v>3</v>
      </c>
      <c r="F2" s="4" t="s">
        <v>4</v>
      </c>
      <c r="G2" s="4" t="s">
        <v>5</v>
      </c>
    </row>
    <row r="3" spans="1:7" ht="15">
      <c r="A3" s="5"/>
      <c r="B3" s="6">
        <v>740</v>
      </c>
      <c r="C3" s="6"/>
      <c r="D3" s="32">
        <f>D27+D33+D37</f>
        <v>49</v>
      </c>
      <c r="E3" s="7"/>
      <c r="F3" s="7">
        <f>B3-D3</f>
        <v>691</v>
      </c>
      <c r="G3" s="8">
        <v>888</v>
      </c>
    </row>
    <row r="4" spans="1:7" ht="30">
      <c r="A4" s="9" t="s">
        <v>6</v>
      </c>
      <c r="B4" s="10" t="s">
        <v>7</v>
      </c>
      <c r="C4" s="10" t="s">
        <v>1</v>
      </c>
      <c r="D4" s="11" t="s">
        <v>8</v>
      </c>
      <c r="E4" s="12"/>
      <c r="F4" s="12"/>
      <c r="G4" s="1"/>
    </row>
    <row r="5" spans="1:7" ht="15">
      <c r="A5" s="13" t="s">
        <v>9</v>
      </c>
      <c r="B5" s="14" t="s">
        <v>10</v>
      </c>
      <c r="C5" s="15"/>
      <c r="D5" s="16">
        <v>0</v>
      </c>
      <c r="E5" s="5"/>
      <c r="F5" s="17"/>
      <c r="G5" s="18"/>
    </row>
    <row r="6" spans="1:7" ht="15">
      <c r="A6" s="13" t="s">
        <v>11</v>
      </c>
      <c r="B6" s="14" t="s">
        <v>12</v>
      </c>
      <c r="C6" s="15"/>
      <c r="D6" s="16">
        <v>0</v>
      </c>
      <c r="E6" s="5"/>
      <c r="F6" s="17"/>
      <c r="G6" s="18"/>
    </row>
    <row r="7" spans="1:7" ht="15">
      <c r="A7" s="13" t="s">
        <v>13</v>
      </c>
      <c r="B7" s="14" t="s">
        <v>14</v>
      </c>
      <c r="C7" s="15"/>
      <c r="D7" s="16">
        <v>1</v>
      </c>
      <c r="E7" s="5"/>
      <c r="F7" s="17"/>
      <c r="G7" s="18"/>
    </row>
    <row r="8" spans="1:7" ht="15">
      <c r="A8" s="19" t="s">
        <v>15</v>
      </c>
      <c r="B8" s="14" t="s">
        <v>16</v>
      </c>
      <c r="C8" s="15"/>
      <c r="D8" s="16">
        <v>6</v>
      </c>
      <c r="E8" s="5"/>
      <c r="F8" s="17"/>
      <c r="G8" s="18"/>
    </row>
    <row r="9" spans="1:7" ht="15">
      <c r="A9" s="19" t="s">
        <v>17</v>
      </c>
      <c r="B9" s="14" t="s">
        <v>18</v>
      </c>
      <c r="C9" s="15"/>
      <c r="D9" s="16">
        <v>0</v>
      </c>
      <c r="E9" s="5"/>
      <c r="F9" s="17"/>
      <c r="G9" s="18"/>
    </row>
    <row r="10" spans="1:7" ht="15">
      <c r="A10" s="20" t="s">
        <v>19</v>
      </c>
      <c r="B10" s="14" t="s">
        <v>20</v>
      </c>
      <c r="C10" s="15"/>
      <c r="D10" s="16">
        <v>2</v>
      </c>
      <c r="E10" s="5"/>
      <c r="F10" s="17"/>
      <c r="G10" s="18"/>
    </row>
    <row r="11" spans="1:7" ht="15">
      <c r="A11" s="20" t="s">
        <v>21</v>
      </c>
      <c r="B11" s="14" t="s">
        <v>22</v>
      </c>
      <c r="C11" s="15"/>
      <c r="D11" s="16">
        <v>0</v>
      </c>
      <c r="E11" s="5"/>
      <c r="F11" s="17"/>
      <c r="G11" s="18"/>
    </row>
    <row r="12" spans="1:7" ht="15">
      <c r="A12" s="13" t="s">
        <v>23</v>
      </c>
      <c r="B12" s="14" t="s">
        <v>24</v>
      </c>
      <c r="C12" s="15"/>
      <c r="D12" s="16">
        <v>2</v>
      </c>
      <c r="E12" s="5"/>
      <c r="F12" s="17"/>
      <c r="G12" s="18"/>
    </row>
    <row r="13" spans="1:7" ht="15">
      <c r="A13" s="13" t="s">
        <v>25</v>
      </c>
      <c r="B13" s="14" t="s">
        <v>26</v>
      </c>
      <c r="C13" s="15"/>
      <c r="D13" s="16">
        <v>1</v>
      </c>
      <c r="E13" s="5"/>
      <c r="F13" s="17"/>
      <c r="G13" s="18"/>
    </row>
    <row r="14" spans="1:7" ht="15">
      <c r="A14" s="21" t="s">
        <v>27</v>
      </c>
      <c r="B14" s="14" t="s">
        <v>28</v>
      </c>
      <c r="C14" s="15"/>
      <c r="D14" s="16">
        <v>3</v>
      </c>
      <c r="E14" s="5"/>
      <c r="F14" s="17"/>
      <c r="G14" s="18"/>
    </row>
    <row r="15" spans="1:7" ht="15">
      <c r="A15" s="13" t="s">
        <v>29</v>
      </c>
      <c r="B15" s="14" t="s">
        <v>30</v>
      </c>
      <c r="C15" s="15"/>
      <c r="D15" s="16">
        <v>0</v>
      </c>
      <c r="E15" s="5"/>
      <c r="F15" s="17"/>
      <c r="G15" s="18"/>
    </row>
    <row r="16" spans="1:7" ht="15">
      <c r="A16" s="13" t="s">
        <v>31</v>
      </c>
      <c r="B16" s="14" t="s">
        <v>32</v>
      </c>
      <c r="C16" s="15"/>
      <c r="D16" s="16">
        <v>0</v>
      </c>
      <c r="E16" s="5"/>
      <c r="F16" s="17"/>
      <c r="G16" s="18"/>
    </row>
    <row r="17" spans="1:7" ht="15">
      <c r="A17" s="13" t="s">
        <v>33</v>
      </c>
      <c r="B17" s="14" t="s">
        <v>34</v>
      </c>
      <c r="C17" s="15"/>
      <c r="D17" s="16">
        <v>0</v>
      </c>
      <c r="E17" s="5"/>
      <c r="F17" s="17"/>
      <c r="G17" s="18"/>
    </row>
    <row r="18" spans="1:7" ht="15">
      <c r="A18" s="13" t="s">
        <v>35</v>
      </c>
      <c r="B18" s="14" t="s">
        <v>36</v>
      </c>
      <c r="C18" s="15"/>
      <c r="D18" s="16">
        <v>3</v>
      </c>
      <c r="E18" s="5"/>
      <c r="F18" s="17"/>
      <c r="G18" s="18"/>
    </row>
    <row r="19" spans="1:7" ht="15">
      <c r="A19" s="13" t="s">
        <v>37</v>
      </c>
      <c r="B19" s="14" t="s">
        <v>38</v>
      </c>
      <c r="C19" s="15"/>
      <c r="D19" s="16">
        <v>3</v>
      </c>
      <c r="E19" s="5"/>
      <c r="F19" s="17"/>
      <c r="G19" s="18"/>
    </row>
    <row r="20" spans="1:7" ht="15">
      <c r="A20" s="13" t="s">
        <v>39</v>
      </c>
      <c r="B20" s="14" t="s">
        <v>40</v>
      </c>
      <c r="C20" s="15"/>
      <c r="D20" s="16">
        <v>0</v>
      </c>
      <c r="E20" s="5"/>
      <c r="F20" s="17"/>
      <c r="G20" s="18"/>
    </row>
    <row r="21" spans="1:7" ht="15">
      <c r="A21" s="13" t="s">
        <v>41</v>
      </c>
      <c r="B21" s="14" t="s">
        <v>42</v>
      </c>
      <c r="C21" s="15"/>
      <c r="D21" s="16">
        <v>0</v>
      </c>
      <c r="E21" s="5"/>
      <c r="F21" s="17"/>
      <c r="G21" s="18"/>
    </row>
    <row r="22" spans="1:7" ht="15">
      <c r="A22" s="13" t="s">
        <v>43</v>
      </c>
      <c r="B22" s="14" t="s">
        <v>44</v>
      </c>
      <c r="C22" s="15"/>
      <c r="D22" s="16">
        <v>0</v>
      </c>
      <c r="E22" s="5"/>
      <c r="F22" s="17"/>
      <c r="G22" s="18"/>
    </row>
    <row r="23" spans="1:7" ht="15">
      <c r="A23" s="13" t="s">
        <v>45</v>
      </c>
      <c r="B23" s="14" t="s">
        <v>46</v>
      </c>
      <c r="C23" s="15"/>
      <c r="D23" s="16">
        <v>0</v>
      </c>
      <c r="E23" s="5"/>
      <c r="F23" s="17"/>
      <c r="G23" s="22"/>
    </row>
    <row r="24" spans="1:7" ht="15.75" thickBot="1">
      <c r="A24" s="30" t="s">
        <v>47</v>
      </c>
      <c r="B24" s="14" t="s">
        <v>48</v>
      </c>
      <c r="C24" s="15"/>
      <c r="D24" s="16">
        <v>3</v>
      </c>
      <c r="E24" s="5"/>
      <c r="F24" s="17"/>
      <c r="G24" s="18"/>
    </row>
    <row r="25" spans="1:7" ht="15">
      <c r="A25" s="28" t="s">
        <v>67</v>
      </c>
      <c r="B25" s="14" t="s">
        <v>49</v>
      </c>
      <c r="C25" s="15"/>
      <c r="D25" s="16">
        <v>1</v>
      </c>
      <c r="E25" s="5"/>
      <c r="F25" s="17"/>
      <c r="G25" s="18"/>
    </row>
    <row r="26" spans="1:7" ht="15">
      <c r="A26" s="29" t="s">
        <v>66</v>
      </c>
      <c r="B26" s="14" t="s">
        <v>50</v>
      </c>
      <c r="C26" s="15"/>
      <c r="D26" s="16">
        <v>1</v>
      </c>
      <c r="E26" s="5"/>
      <c r="F26" s="17"/>
      <c r="G26" s="18"/>
    </row>
    <row r="27" spans="1:7" ht="15">
      <c r="A27" s="23" t="s">
        <v>51</v>
      </c>
      <c r="B27" s="23"/>
      <c r="C27" s="23"/>
      <c r="D27" s="24">
        <f>SUM(D5:D26)</f>
        <v>26</v>
      </c>
      <c r="E27" s="5"/>
      <c r="F27" s="17"/>
      <c r="G27" s="18"/>
    </row>
    <row r="28" spans="1:7" ht="30">
      <c r="A28" s="9" t="s">
        <v>52</v>
      </c>
      <c r="B28" s="10" t="s">
        <v>7</v>
      </c>
      <c r="C28" s="10"/>
      <c r="D28" s="25"/>
      <c r="E28" s="12"/>
      <c r="F28" s="12"/>
      <c r="G28" s="1"/>
    </row>
    <row r="29" spans="1:7" ht="15">
      <c r="A29" s="13" t="s">
        <v>53</v>
      </c>
      <c r="B29" s="14" t="s">
        <v>54</v>
      </c>
      <c r="C29" s="15" t="s">
        <v>87</v>
      </c>
      <c r="D29" s="17">
        <v>1</v>
      </c>
      <c r="E29" s="31"/>
      <c r="F29" s="31"/>
      <c r="G29" s="1"/>
    </row>
    <row r="30" spans="1:7" ht="15">
      <c r="A30" s="8" t="s">
        <v>55</v>
      </c>
      <c r="B30" s="14" t="s">
        <v>56</v>
      </c>
      <c r="C30" s="15" t="s">
        <v>88</v>
      </c>
      <c r="D30" s="16">
        <v>6</v>
      </c>
      <c r="E30" s="5"/>
      <c r="F30" s="17"/>
      <c r="G30" s="1"/>
    </row>
    <row r="31" spans="1:7" ht="15">
      <c r="A31" s="13" t="s">
        <v>57</v>
      </c>
      <c r="B31" s="14" t="s">
        <v>58</v>
      </c>
      <c r="C31" s="15" t="s">
        <v>89</v>
      </c>
      <c r="D31" s="16">
        <v>0</v>
      </c>
      <c r="E31" s="5"/>
      <c r="F31" s="17"/>
      <c r="G31" s="1"/>
    </row>
    <row r="32" spans="1:7" ht="15">
      <c r="A32" s="13" t="s">
        <v>59</v>
      </c>
      <c r="B32" s="14" t="s">
        <v>60</v>
      </c>
      <c r="C32" s="15" t="s">
        <v>87</v>
      </c>
      <c r="D32" s="16">
        <v>0</v>
      </c>
      <c r="E32" s="5"/>
      <c r="F32" s="17"/>
      <c r="G32" s="1"/>
    </row>
    <row r="33" spans="1:7" ht="15">
      <c r="A33" s="23" t="s">
        <v>51</v>
      </c>
      <c r="B33" s="14"/>
      <c r="C33" s="14"/>
      <c r="D33" s="24">
        <f>SUM(D29:D32)</f>
        <v>7</v>
      </c>
      <c r="E33" s="16"/>
      <c r="F33" s="13"/>
      <c r="G33" s="1"/>
    </row>
    <row r="34" spans="1:7" ht="30">
      <c r="A34" s="9" t="s">
        <v>61</v>
      </c>
      <c r="B34" s="10" t="s">
        <v>7</v>
      </c>
      <c r="C34" s="10"/>
      <c r="D34" s="26"/>
      <c r="E34" s="12"/>
      <c r="F34" s="12"/>
      <c r="G34" s="1"/>
    </row>
    <row r="35" spans="1:7" ht="15">
      <c r="A35" s="8" t="s">
        <v>62</v>
      </c>
      <c r="B35" s="14" t="s">
        <v>63</v>
      </c>
      <c r="C35" s="14"/>
      <c r="D35" s="16">
        <v>16</v>
      </c>
      <c r="E35" s="5"/>
      <c r="F35" s="16"/>
      <c r="G35" s="1"/>
    </row>
    <row r="36" spans="1:7" ht="15">
      <c r="A36" s="8" t="s">
        <v>65</v>
      </c>
      <c r="B36" s="14" t="s">
        <v>64</v>
      </c>
      <c r="C36" s="14"/>
      <c r="D36" s="16">
        <v>0</v>
      </c>
      <c r="E36" s="5"/>
      <c r="F36" s="16"/>
      <c r="G36" s="1"/>
    </row>
    <row r="37" spans="1:7" ht="15">
      <c r="A37" s="23" t="s">
        <v>51</v>
      </c>
      <c r="B37" s="27"/>
      <c r="C37" s="27"/>
      <c r="D37" s="24">
        <f>SUM(D35:D36)</f>
        <v>16</v>
      </c>
      <c r="E37" s="16"/>
      <c r="F37" s="16"/>
      <c r="G37" s="1"/>
    </row>
  </sheetData>
  <mergeCells count="1">
    <mergeCell ref="A1:F1"/>
  </mergeCells>
  <phoneticPr fontId="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F13" sqref="A1:XFD1048576"/>
    </sheetView>
  </sheetViews>
  <sheetFormatPr defaultRowHeight="13.5"/>
  <cols>
    <col min="1" max="1" width="12.375" bestFit="1" customWidth="1"/>
  </cols>
  <sheetData>
    <row r="1" spans="1:7" ht="16.5">
      <c r="A1" s="46" t="s">
        <v>84</v>
      </c>
      <c r="B1" s="47"/>
      <c r="C1" s="47"/>
      <c r="D1" s="47"/>
      <c r="E1" s="47"/>
      <c r="F1" s="48"/>
      <c r="G1" s="1"/>
    </row>
    <row r="2" spans="1:7" ht="30">
      <c r="A2" s="2" t="s">
        <v>0</v>
      </c>
      <c r="B2" s="3" t="s">
        <v>1</v>
      </c>
      <c r="C2" s="3"/>
      <c r="D2" s="4" t="s">
        <v>2</v>
      </c>
      <c r="E2" s="2" t="s">
        <v>3</v>
      </c>
      <c r="F2" s="4" t="s">
        <v>4</v>
      </c>
      <c r="G2" s="4" t="s">
        <v>5</v>
      </c>
    </row>
    <row r="3" spans="1:7" ht="15">
      <c r="A3" s="5"/>
      <c r="B3" s="6">
        <v>740</v>
      </c>
      <c r="C3" s="6"/>
      <c r="D3" s="32">
        <f>D27+D36+D40+D30</f>
        <v>85</v>
      </c>
      <c r="E3" s="7"/>
      <c r="F3" s="7">
        <f>B3-D3</f>
        <v>655</v>
      </c>
      <c r="G3" s="8">
        <v>888</v>
      </c>
    </row>
    <row r="4" spans="1:7" ht="30">
      <c r="A4" s="9" t="s">
        <v>6</v>
      </c>
      <c r="B4" s="10" t="s">
        <v>7</v>
      </c>
      <c r="C4" s="10" t="s">
        <v>1</v>
      </c>
      <c r="D4" s="11" t="s">
        <v>8</v>
      </c>
      <c r="E4" s="12"/>
      <c r="F4" s="12"/>
      <c r="G4" s="1"/>
    </row>
    <row r="5" spans="1:7" ht="15">
      <c r="A5" s="13" t="s">
        <v>9</v>
      </c>
      <c r="B5" s="14" t="s">
        <v>10</v>
      </c>
      <c r="C5" s="15"/>
      <c r="D5" s="16">
        <v>8</v>
      </c>
      <c r="E5" s="5"/>
      <c r="F5" s="17"/>
      <c r="G5" s="18"/>
    </row>
    <row r="6" spans="1:7" ht="15">
      <c r="A6" s="13" t="s">
        <v>11</v>
      </c>
      <c r="B6" s="14" t="s">
        <v>12</v>
      </c>
      <c r="C6" s="15"/>
      <c r="D6" s="16">
        <v>0</v>
      </c>
      <c r="E6" s="5"/>
      <c r="F6" s="17"/>
      <c r="G6" s="18"/>
    </row>
    <row r="7" spans="1:7" ht="15">
      <c r="A7" s="13" t="s">
        <v>13</v>
      </c>
      <c r="B7" s="14" t="s">
        <v>14</v>
      </c>
      <c r="C7" s="15"/>
      <c r="D7" s="16">
        <v>1</v>
      </c>
      <c r="E7" s="5"/>
      <c r="F7" s="17"/>
      <c r="G7" s="18"/>
    </row>
    <row r="8" spans="1:7" ht="15">
      <c r="A8" s="19" t="s">
        <v>15</v>
      </c>
      <c r="B8" s="14" t="s">
        <v>16</v>
      </c>
      <c r="C8" s="15"/>
      <c r="D8" s="16">
        <v>6</v>
      </c>
      <c r="E8" s="5"/>
      <c r="F8" s="17"/>
      <c r="G8" s="18"/>
    </row>
    <row r="9" spans="1:7" ht="15">
      <c r="A9" s="19" t="s">
        <v>17</v>
      </c>
      <c r="B9" s="14" t="s">
        <v>18</v>
      </c>
      <c r="C9" s="15"/>
      <c r="D9" s="16">
        <v>1</v>
      </c>
      <c r="E9" s="5"/>
      <c r="F9" s="17"/>
      <c r="G9" s="18"/>
    </row>
    <row r="10" spans="1:7" ht="15">
      <c r="A10" s="20" t="s">
        <v>19</v>
      </c>
      <c r="B10" s="14" t="s">
        <v>20</v>
      </c>
      <c r="C10" s="15"/>
      <c r="D10" s="16">
        <v>2</v>
      </c>
      <c r="E10" s="5"/>
      <c r="F10" s="17"/>
      <c r="G10" s="18"/>
    </row>
    <row r="11" spans="1:7" ht="15">
      <c r="A11" s="20" t="s">
        <v>21</v>
      </c>
      <c r="B11" s="14" t="s">
        <v>22</v>
      </c>
      <c r="C11" s="15"/>
      <c r="D11" s="16">
        <v>0</v>
      </c>
      <c r="E11" s="5"/>
      <c r="F11" s="17"/>
      <c r="G11" s="18"/>
    </row>
    <row r="12" spans="1:7" ht="15">
      <c r="A12" s="13" t="s">
        <v>23</v>
      </c>
      <c r="B12" s="14" t="s">
        <v>24</v>
      </c>
      <c r="C12" s="15"/>
      <c r="D12" s="16">
        <v>2</v>
      </c>
      <c r="E12" s="5"/>
      <c r="F12" s="17"/>
      <c r="G12" s="18"/>
    </row>
    <row r="13" spans="1:7" ht="15">
      <c r="A13" s="13" t="s">
        <v>25</v>
      </c>
      <c r="B13" s="14" t="s">
        <v>26</v>
      </c>
      <c r="C13" s="15"/>
      <c r="D13" s="16">
        <v>5</v>
      </c>
      <c r="E13" s="5"/>
      <c r="F13" s="17"/>
      <c r="G13" s="18"/>
    </row>
    <row r="14" spans="1:7" ht="15">
      <c r="A14" s="21" t="s">
        <v>27</v>
      </c>
      <c r="B14" s="14" t="s">
        <v>28</v>
      </c>
      <c r="C14" s="15"/>
      <c r="D14" s="16">
        <v>6</v>
      </c>
      <c r="E14" s="5"/>
      <c r="F14" s="17"/>
      <c r="G14" s="18"/>
    </row>
    <row r="15" spans="1:7" ht="15">
      <c r="A15" s="13" t="s">
        <v>29</v>
      </c>
      <c r="B15" s="14" t="s">
        <v>30</v>
      </c>
      <c r="C15" s="15"/>
      <c r="D15" s="16">
        <v>0</v>
      </c>
      <c r="E15" s="5"/>
      <c r="F15" s="17"/>
      <c r="G15" s="18"/>
    </row>
    <row r="16" spans="1:7" ht="15">
      <c r="A16" s="13" t="s">
        <v>31</v>
      </c>
      <c r="B16" s="14" t="s">
        <v>32</v>
      </c>
      <c r="C16" s="15"/>
      <c r="D16" s="16">
        <v>1</v>
      </c>
      <c r="E16" s="5"/>
      <c r="F16" s="17"/>
      <c r="G16" s="18"/>
    </row>
    <row r="17" spans="1:7" ht="15">
      <c r="A17" s="13" t="s">
        <v>33</v>
      </c>
      <c r="B17" s="14" t="s">
        <v>34</v>
      </c>
      <c r="C17" s="15"/>
      <c r="D17" s="16">
        <v>0</v>
      </c>
      <c r="E17" s="5"/>
      <c r="F17" s="17"/>
      <c r="G17" s="18"/>
    </row>
    <row r="18" spans="1:7" ht="15">
      <c r="A18" s="13" t="s">
        <v>35</v>
      </c>
      <c r="B18" s="14" t="s">
        <v>36</v>
      </c>
      <c r="C18" s="15"/>
      <c r="D18" s="16">
        <v>3</v>
      </c>
      <c r="E18" s="5"/>
      <c r="F18" s="17"/>
      <c r="G18" s="18"/>
    </row>
    <row r="19" spans="1:7" ht="15">
      <c r="A19" s="13" t="s">
        <v>37</v>
      </c>
      <c r="B19" s="14" t="s">
        <v>38</v>
      </c>
      <c r="C19" s="15"/>
      <c r="D19" s="16">
        <v>3</v>
      </c>
      <c r="E19" s="5"/>
      <c r="F19" s="17"/>
      <c r="G19" s="18"/>
    </row>
    <row r="20" spans="1:7" ht="15">
      <c r="A20" s="13" t="s">
        <v>39</v>
      </c>
      <c r="B20" s="14" t="s">
        <v>40</v>
      </c>
      <c r="C20" s="15"/>
      <c r="D20" s="16">
        <v>1</v>
      </c>
      <c r="E20" s="5"/>
      <c r="F20" s="17"/>
      <c r="G20" s="18"/>
    </row>
    <row r="21" spans="1:7" ht="15">
      <c r="A21" s="13" t="s">
        <v>41</v>
      </c>
      <c r="B21" s="14" t="s">
        <v>42</v>
      </c>
      <c r="C21" s="15"/>
      <c r="D21" s="16">
        <v>0</v>
      </c>
      <c r="E21" s="5"/>
      <c r="F21" s="17"/>
      <c r="G21" s="18"/>
    </row>
    <row r="22" spans="1:7" ht="15">
      <c r="A22" s="13" t="s">
        <v>43</v>
      </c>
      <c r="B22" s="14" t="s">
        <v>44</v>
      </c>
      <c r="C22" s="15"/>
      <c r="D22" s="16">
        <v>0</v>
      </c>
      <c r="E22" s="5"/>
      <c r="F22" s="17"/>
      <c r="G22" s="18"/>
    </row>
    <row r="23" spans="1:7" ht="15">
      <c r="A23" s="13" t="s">
        <v>45</v>
      </c>
      <c r="B23" s="14" t="s">
        <v>46</v>
      </c>
      <c r="C23" s="15"/>
      <c r="D23" s="16">
        <v>0</v>
      </c>
      <c r="E23" s="5"/>
      <c r="F23" s="17"/>
      <c r="G23" s="22"/>
    </row>
    <row r="24" spans="1:7" ht="15.75" thickBot="1">
      <c r="A24" s="30" t="s">
        <v>47</v>
      </c>
      <c r="B24" s="14" t="s">
        <v>48</v>
      </c>
      <c r="C24" s="15"/>
      <c r="D24" s="16">
        <v>3</v>
      </c>
      <c r="E24" s="5"/>
      <c r="F24" s="17"/>
      <c r="G24" s="18"/>
    </row>
    <row r="25" spans="1:7" ht="15">
      <c r="A25" s="28" t="s">
        <v>67</v>
      </c>
      <c r="B25" s="14" t="s">
        <v>49</v>
      </c>
      <c r="C25" s="15"/>
      <c r="D25" s="16">
        <v>1</v>
      </c>
      <c r="E25" s="5"/>
      <c r="F25" s="17"/>
      <c r="G25" s="18"/>
    </row>
    <row r="26" spans="1:7" ht="15">
      <c r="A26" s="29" t="s">
        <v>66</v>
      </c>
      <c r="B26" s="14" t="s">
        <v>50</v>
      </c>
      <c r="C26" s="15"/>
      <c r="D26" s="16">
        <v>1</v>
      </c>
      <c r="E26" s="5"/>
      <c r="F26" s="17"/>
      <c r="G26" s="18"/>
    </row>
    <row r="27" spans="1:7" ht="15">
      <c r="A27" s="23" t="s">
        <v>51</v>
      </c>
      <c r="B27" s="23"/>
      <c r="C27" s="23"/>
      <c r="D27" s="24">
        <f>SUM(D5:D26)</f>
        <v>44</v>
      </c>
      <c r="E27" s="5"/>
      <c r="F27" s="17"/>
      <c r="G27" s="18"/>
    </row>
    <row r="28" spans="1:7" ht="30">
      <c r="A28" s="9" t="s">
        <v>92</v>
      </c>
      <c r="B28" s="10" t="s">
        <v>7</v>
      </c>
      <c r="C28" s="10"/>
      <c r="D28" s="25"/>
      <c r="E28" s="12"/>
      <c r="F28" s="12"/>
      <c r="G28" s="18"/>
    </row>
    <row r="29" spans="1:7" ht="15">
      <c r="A29" s="45" t="s">
        <v>91</v>
      </c>
      <c r="B29" s="14" t="s">
        <v>90</v>
      </c>
      <c r="C29" s="23"/>
      <c r="D29" s="24">
        <v>1</v>
      </c>
      <c r="E29" s="5"/>
      <c r="F29" s="17"/>
      <c r="G29" s="18"/>
    </row>
    <row r="30" spans="1:7" ht="15">
      <c r="A30" s="23" t="s">
        <v>51</v>
      </c>
      <c r="B30" s="14"/>
      <c r="C30" s="14"/>
      <c r="D30" s="24">
        <f>D29</f>
        <v>1</v>
      </c>
      <c r="E30" s="5"/>
      <c r="F30" s="17"/>
      <c r="G30" s="18"/>
    </row>
    <row r="31" spans="1:7" ht="30">
      <c r="A31" s="9" t="s">
        <v>52</v>
      </c>
      <c r="B31" s="10" t="s">
        <v>7</v>
      </c>
      <c r="C31" s="10"/>
      <c r="D31" s="25"/>
      <c r="E31" s="12"/>
      <c r="F31" s="12"/>
      <c r="G31" s="1"/>
    </row>
    <row r="32" spans="1:7" ht="15">
      <c r="A32" s="13" t="s">
        <v>53</v>
      </c>
      <c r="B32" s="14" t="s">
        <v>54</v>
      </c>
      <c r="C32" s="15" t="s">
        <v>87</v>
      </c>
      <c r="D32" s="17">
        <v>2</v>
      </c>
      <c r="E32" s="31"/>
      <c r="F32" s="31"/>
      <c r="G32" s="1"/>
    </row>
    <row r="33" spans="1:7" ht="15">
      <c r="A33" s="8" t="s">
        <v>55</v>
      </c>
      <c r="B33" s="14" t="s">
        <v>56</v>
      </c>
      <c r="C33" s="15" t="s">
        <v>88</v>
      </c>
      <c r="D33" s="16">
        <v>6</v>
      </c>
      <c r="E33" s="5"/>
      <c r="F33" s="17"/>
      <c r="G33" s="1"/>
    </row>
    <row r="34" spans="1:7" ht="15">
      <c r="A34" s="13" t="s">
        <v>57</v>
      </c>
      <c r="B34" s="14" t="s">
        <v>58</v>
      </c>
      <c r="C34" s="15" t="s">
        <v>89</v>
      </c>
      <c r="D34" s="16">
        <v>0</v>
      </c>
      <c r="E34" s="5"/>
      <c r="F34" s="17"/>
      <c r="G34" s="1"/>
    </row>
    <row r="35" spans="1:7" ht="15">
      <c r="A35" s="13" t="s">
        <v>59</v>
      </c>
      <c r="B35" s="14" t="s">
        <v>60</v>
      </c>
      <c r="C35" s="15" t="s">
        <v>87</v>
      </c>
      <c r="D35" s="16">
        <v>0</v>
      </c>
      <c r="E35" s="5"/>
      <c r="F35" s="17"/>
      <c r="G35" s="1"/>
    </row>
    <row r="36" spans="1:7" ht="15">
      <c r="A36" s="23" t="s">
        <v>51</v>
      </c>
      <c r="B36" s="14"/>
      <c r="C36" s="14"/>
      <c r="D36" s="24">
        <f>SUM(D32:D35)</f>
        <v>8</v>
      </c>
      <c r="E36" s="16"/>
      <c r="F36" s="13"/>
      <c r="G36" s="1"/>
    </row>
    <row r="37" spans="1:7" ht="30">
      <c r="A37" s="9" t="s">
        <v>61</v>
      </c>
      <c r="B37" s="10" t="s">
        <v>7</v>
      </c>
      <c r="C37" s="10"/>
      <c r="D37" s="26"/>
      <c r="E37" s="12"/>
      <c r="F37" s="12"/>
      <c r="G37" s="1"/>
    </row>
    <row r="38" spans="1:7" ht="15">
      <c r="A38" s="8" t="s">
        <v>62</v>
      </c>
      <c r="B38" s="14" t="s">
        <v>63</v>
      </c>
      <c r="C38" s="14"/>
      <c r="D38" s="16">
        <v>32</v>
      </c>
      <c r="E38" s="5"/>
      <c r="F38" s="16"/>
      <c r="G38" s="1"/>
    </row>
    <row r="39" spans="1:7" ht="15">
      <c r="A39" s="8" t="s">
        <v>65</v>
      </c>
      <c r="B39" s="14" t="s">
        <v>64</v>
      </c>
      <c r="C39" s="14"/>
      <c r="D39" s="16">
        <v>0</v>
      </c>
      <c r="E39" s="5"/>
      <c r="F39" s="16"/>
      <c r="G39" s="1"/>
    </row>
    <row r="40" spans="1:7" ht="15">
      <c r="A40" s="23" t="s">
        <v>51</v>
      </c>
      <c r="B40" s="27"/>
      <c r="C40" s="27"/>
      <c r="D40" s="24">
        <f>SUM(D38:D39)</f>
        <v>32</v>
      </c>
      <c r="E40" s="16"/>
      <c r="F40" s="16"/>
      <c r="G40" s="1"/>
    </row>
  </sheetData>
  <mergeCells count="1">
    <mergeCell ref="A1:F1"/>
  </mergeCells>
  <phoneticPr fontId="4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E8" sqref="A1:G40"/>
    </sheetView>
  </sheetViews>
  <sheetFormatPr defaultRowHeight="13.5"/>
  <cols>
    <col min="1" max="1" width="12.375" bestFit="1" customWidth="1"/>
  </cols>
  <sheetData>
    <row r="1" spans="1:7" ht="16.5">
      <c r="A1" s="46" t="s">
        <v>84</v>
      </c>
      <c r="B1" s="47"/>
      <c r="C1" s="47"/>
      <c r="D1" s="47"/>
      <c r="E1" s="47"/>
      <c r="F1" s="48"/>
      <c r="G1" s="1"/>
    </row>
    <row r="2" spans="1:7" ht="30">
      <c r="A2" s="2" t="s">
        <v>0</v>
      </c>
      <c r="B2" s="3" t="s">
        <v>1</v>
      </c>
      <c r="C2" s="3"/>
      <c r="D2" s="4" t="s">
        <v>2</v>
      </c>
      <c r="E2" s="2" t="s">
        <v>3</v>
      </c>
      <c r="F2" s="4" t="s">
        <v>4</v>
      </c>
      <c r="G2" s="4" t="s">
        <v>5</v>
      </c>
    </row>
    <row r="3" spans="1:7" ht="15">
      <c r="A3" s="5"/>
      <c r="B3" s="6">
        <v>740</v>
      </c>
      <c r="C3" s="6"/>
      <c r="D3" s="32">
        <f>D27+D36+D40+D30</f>
        <v>101</v>
      </c>
      <c r="E3" s="7"/>
      <c r="F3" s="7">
        <f>B3-D3</f>
        <v>639</v>
      </c>
      <c r="G3" s="8">
        <v>888</v>
      </c>
    </row>
    <row r="4" spans="1:7" ht="30">
      <c r="A4" s="9" t="s">
        <v>6</v>
      </c>
      <c r="B4" s="10" t="s">
        <v>7</v>
      </c>
      <c r="C4" s="10" t="s">
        <v>1</v>
      </c>
      <c r="D4" s="11" t="s">
        <v>8</v>
      </c>
      <c r="E4" s="12"/>
      <c r="F4" s="12"/>
      <c r="G4" s="1"/>
    </row>
    <row r="5" spans="1:7" ht="15">
      <c r="A5" s="13" t="s">
        <v>9</v>
      </c>
      <c r="B5" s="14" t="s">
        <v>10</v>
      </c>
      <c r="C5" s="15"/>
      <c r="D5" s="16">
        <v>11</v>
      </c>
      <c r="E5" s="5"/>
      <c r="F5" s="17"/>
      <c r="G5" s="18"/>
    </row>
    <row r="6" spans="1:7" ht="15">
      <c r="A6" s="13" t="s">
        <v>11</v>
      </c>
      <c r="B6" s="14" t="s">
        <v>12</v>
      </c>
      <c r="C6" s="15"/>
      <c r="D6" s="16">
        <v>0</v>
      </c>
      <c r="E6" s="5"/>
      <c r="F6" s="17"/>
      <c r="G6" s="18"/>
    </row>
    <row r="7" spans="1:7" ht="15">
      <c r="A7" s="13" t="s">
        <v>13</v>
      </c>
      <c r="B7" s="14" t="s">
        <v>14</v>
      </c>
      <c r="C7" s="15"/>
      <c r="D7" s="16">
        <v>1</v>
      </c>
      <c r="E7" s="5"/>
      <c r="F7" s="17"/>
      <c r="G7" s="18"/>
    </row>
    <row r="8" spans="1:7" ht="15">
      <c r="A8" s="19" t="s">
        <v>15</v>
      </c>
      <c r="B8" s="14" t="s">
        <v>16</v>
      </c>
      <c r="C8" s="15"/>
      <c r="D8" s="16">
        <v>6</v>
      </c>
      <c r="E8" s="5"/>
      <c r="F8" s="17"/>
      <c r="G8" s="18"/>
    </row>
    <row r="9" spans="1:7" ht="15">
      <c r="A9" s="19" t="s">
        <v>17</v>
      </c>
      <c r="B9" s="14" t="s">
        <v>18</v>
      </c>
      <c r="C9" s="15"/>
      <c r="D9" s="16">
        <v>1</v>
      </c>
      <c r="E9" s="5"/>
      <c r="F9" s="17"/>
      <c r="G9" s="18"/>
    </row>
    <row r="10" spans="1:7" ht="15">
      <c r="A10" s="20" t="s">
        <v>19</v>
      </c>
      <c r="B10" s="14" t="s">
        <v>20</v>
      </c>
      <c r="C10" s="15"/>
      <c r="D10" s="16">
        <v>2</v>
      </c>
      <c r="E10" s="5"/>
      <c r="F10" s="17"/>
      <c r="G10" s="18"/>
    </row>
    <row r="11" spans="1:7" ht="15">
      <c r="A11" s="20" t="s">
        <v>21</v>
      </c>
      <c r="B11" s="14" t="s">
        <v>22</v>
      </c>
      <c r="C11" s="15"/>
      <c r="D11" s="16">
        <v>0</v>
      </c>
      <c r="E11" s="5"/>
      <c r="F11" s="17"/>
      <c r="G11" s="18"/>
    </row>
    <row r="12" spans="1:7" ht="15">
      <c r="A12" s="13" t="s">
        <v>23</v>
      </c>
      <c r="B12" s="14" t="s">
        <v>24</v>
      </c>
      <c r="C12" s="15"/>
      <c r="D12" s="16">
        <v>2</v>
      </c>
      <c r="E12" s="5"/>
      <c r="F12" s="17"/>
      <c r="G12" s="18"/>
    </row>
    <row r="13" spans="1:7" ht="15">
      <c r="A13" s="13" t="s">
        <v>25</v>
      </c>
      <c r="B13" s="14" t="s">
        <v>26</v>
      </c>
      <c r="C13" s="15"/>
      <c r="D13" s="16">
        <v>5</v>
      </c>
      <c r="E13" s="5"/>
      <c r="F13" s="17"/>
      <c r="G13" s="18"/>
    </row>
    <row r="14" spans="1:7" ht="15">
      <c r="A14" s="21" t="s">
        <v>27</v>
      </c>
      <c r="B14" s="14" t="s">
        <v>28</v>
      </c>
      <c r="C14" s="15"/>
      <c r="D14" s="16">
        <v>7</v>
      </c>
      <c r="E14" s="5"/>
      <c r="F14" s="17"/>
      <c r="G14" s="18"/>
    </row>
    <row r="15" spans="1:7" ht="15">
      <c r="A15" s="13" t="s">
        <v>29</v>
      </c>
      <c r="B15" s="14" t="s">
        <v>30</v>
      </c>
      <c r="C15" s="15"/>
      <c r="D15" s="16">
        <v>0</v>
      </c>
      <c r="E15" s="5"/>
      <c r="F15" s="17"/>
      <c r="G15" s="18"/>
    </row>
    <row r="16" spans="1:7" ht="15">
      <c r="A16" s="13" t="s">
        <v>31</v>
      </c>
      <c r="B16" s="14" t="s">
        <v>32</v>
      </c>
      <c r="C16" s="15"/>
      <c r="D16" s="16">
        <v>2</v>
      </c>
      <c r="E16" s="5"/>
      <c r="F16" s="17"/>
      <c r="G16" s="18"/>
    </row>
    <row r="17" spans="1:7" ht="15">
      <c r="A17" s="13" t="s">
        <v>33</v>
      </c>
      <c r="B17" s="14" t="s">
        <v>34</v>
      </c>
      <c r="C17" s="15"/>
      <c r="D17" s="16">
        <v>0</v>
      </c>
      <c r="E17" s="5"/>
      <c r="F17" s="17"/>
      <c r="G17" s="18"/>
    </row>
    <row r="18" spans="1:7" ht="15">
      <c r="A18" s="13" t="s">
        <v>35</v>
      </c>
      <c r="B18" s="14" t="s">
        <v>36</v>
      </c>
      <c r="C18" s="15"/>
      <c r="D18" s="16">
        <v>3</v>
      </c>
      <c r="E18" s="5"/>
      <c r="F18" s="17"/>
      <c r="G18" s="18"/>
    </row>
    <row r="19" spans="1:7" ht="15">
      <c r="A19" s="13" t="s">
        <v>37</v>
      </c>
      <c r="B19" s="14" t="s">
        <v>38</v>
      </c>
      <c r="C19" s="15"/>
      <c r="D19" s="16">
        <v>3</v>
      </c>
      <c r="E19" s="5"/>
      <c r="F19" s="17"/>
      <c r="G19" s="18"/>
    </row>
    <row r="20" spans="1:7" ht="15">
      <c r="A20" s="13" t="s">
        <v>39</v>
      </c>
      <c r="B20" s="14" t="s">
        <v>40</v>
      </c>
      <c r="C20" s="15"/>
      <c r="D20" s="16">
        <v>1</v>
      </c>
      <c r="E20" s="5"/>
      <c r="F20" s="17"/>
      <c r="G20" s="18"/>
    </row>
    <row r="21" spans="1:7" ht="15">
      <c r="A21" s="13" t="s">
        <v>41</v>
      </c>
      <c r="B21" s="14" t="s">
        <v>42</v>
      </c>
      <c r="C21" s="15"/>
      <c r="D21" s="16">
        <v>0</v>
      </c>
      <c r="E21" s="5"/>
      <c r="F21" s="17"/>
      <c r="G21" s="18"/>
    </row>
    <row r="22" spans="1:7" ht="15">
      <c r="A22" s="13" t="s">
        <v>43</v>
      </c>
      <c r="B22" s="14" t="s">
        <v>44</v>
      </c>
      <c r="C22" s="15"/>
      <c r="D22" s="16">
        <v>0</v>
      </c>
      <c r="E22" s="5"/>
      <c r="F22" s="17"/>
      <c r="G22" s="18"/>
    </row>
    <row r="23" spans="1:7" ht="15">
      <c r="A23" s="13" t="s">
        <v>45</v>
      </c>
      <c r="B23" s="14" t="s">
        <v>46</v>
      </c>
      <c r="C23" s="15"/>
      <c r="D23" s="16">
        <v>0</v>
      </c>
      <c r="E23" s="5"/>
      <c r="F23" s="17"/>
      <c r="G23" s="22"/>
    </row>
    <row r="24" spans="1:7" ht="15.75" thickBot="1">
      <c r="A24" s="30" t="s">
        <v>47</v>
      </c>
      <c r="B24" s="14" t="s">
        <v>48</v>
      </c>
      <c r="C24" s="15"/>
      <c r="D24" s="16">
        <v>3</v>
      </c>
      <c r="E24" s="5"/>
      <c r="F24" s="17"/>
      <c r="G24" s="18"/>
    </row>
    <row r="25" spans="1:7" ht="15">
      <c r="A25" s="28" t="s">
        <v>67</v>
      </c>
      <c r="B25" s="14" t="s">
        <v>49</v>
      </c>
      <c r="C25" s="15"/>
      <c r="D25" s="16">
        <v>1</v>
      </c>
      <c r="E25" s="5"/>
      <c r="F25" s="17"/>
      <c r="G25" s="18"/>
    </row>
    <row r="26" spans="1:7" ht="15">
      <c r="A26" s="29" t="s">
        <v>66</v>
      </c>
      <c r="B26" s="14" t="s">
        <v>50</v>
      </c>
      <c r="C26" s="15"/>
      <c r="D26" s="16">
        <v>1</v>
      </c>
      <c r="E26" s="5"/>
      <c r="F26" s="17"/>
      <c r="G26" s="18"/>
    </row>
    <row r="27" spans="1:7" ht="15">
      <c r="A27" s="23" t="s">
        <v>51</v>
      </c>
      <c r="B27" s="23"/>
      <c r="C27" s="23"/>
      <c r="D27" s="24">
        <f>SUM(D5:D26)</f>
        <v>49</v>
      </c>
      <c r="E27" s="5"/>
      <c r="F27" s="17"/>
      <c r="G27" s="18"/>
    </row>
    <row r="28" spans="1:7" ht="30">
      <c r="A28" s="9" t="s">
        <v>92</v>
      </c>
      <c r="B28" s="10" t="s">
        <v>7</v>
      </c>
      <c r="C28" s="10"/>
      <c r="D28" s="25"/>
      <c r="E28" s="12"/>
      <c r="F28" s="12"/>
      <c r="G28" s="18"/>
    </row>
    <row r="29" spans="1:7" ht="15">
      <c r="A29" s="45" t="s">
        <v>91</v>
      </c>
      <c r="B29" s="14" t="s">
        <v>90</v>
      </c>
      <c r="C29" s="23"/>
      <c r="D29" s="24">
        <v>2</v>
      </c>
      <c r="E29" s="5"/>
      <c r="F29" s="17"/>
      <c r="G29" s="18"/>
    </row>
    <row r="30" spans="1:7" ht="15">
      <c r="A30" s="23" t="s">
        <v>51</v>
      </c>
      <c r="B30" s="14"/>
      <c r="C30" s="14"/>
      <c r="D30" s="24">
        <f>D29</f>
        <v>2</v>
      </c>
      <c r="E30" s="5"/>
      <c r="F30" s="17"/>
      <c r="G30" s="18"/>
    </row>
    <row r="31" spans="1:7" ht="30">
      <c r="A31" s="9" t="s">
        <v>52</v>
      </c>
      <c r="B31" s="10" t="s">
        <v>7</v>
      </c>
      <c r="C31" s="10"/>
      <c r="D31" s="25"/>
      <c r="E31" s="12"/>
      <c r="F31" s="12"/>
      <c r="G31" s="1"/>
    </row>
    <row r="32" spans="1:7" ht="15">
      <c r="A32" s="13" t="s">
        <v>53</v>
      </c>
      <c r="B32" s="14" t="s">
        <v>54</v>
      </c>
      <c r="C32" s="15" t="s">
        <v>87</v>
      </c>
      <c r="D32" s="17">
        <v>4</v>
      </c>
      <c r="E32" s="31"/>
      <c r="F32" s="31"/>
      <c r="G32" s="1"/>
    </row>
    <row r="33" spans="1:7" ht="15">
      <c r="A33" s="8" t="s">
        <v>55</v>
      </c>
      <c r="B33" s="14" t="s">
        <v>56</v>
      </c>
      <c r="C33" s="15" t="s">
        <v>88</v>
      </c>
      <c r="D33" s="16">
        <v>7</v>
      </c>
      <c r="E33" s="5"/>
      <c r="F33" s="17"/>
      <c r="G33" s="1"/>
    </row>
    <row r="34" spans="1:7" ht="15">
      <c r="A34" s="13" t="s">
        <v>57</v>
      </c>
      <c r="B34" s="14" t="s">
        <v>58</v>
      </c>
      <c r="C34" s="15" t="s">
        <v>89</v>
      </c>
      <c r="D34" s="16">
        <v>2</v>
      </c>
      <c r="E34" s="5"/>
      <c r="F34" s="17"/>
      <c r="G34" s="1"/>
    </row>
    <row r="35" spans="1:7" ht="15">
      <c r="A35" s="13" t="s">
        <v>59</v>
      </c>
      <c r="B35" s="14" t="s">
        <v>60</v>
      </c>
      <c r="C35" s="15" t="s">
        <v>87</v>
      </c>
      <c r="D35" s="16">
        <v>0</v>
      </c>
      <c r="E35" s="5"/>
      <c r="F35" s="17"/>
      <c r="G35" s="1"/>
    </row>
    <row r="36" spans="1:7" ht="15">
      <c r="A36" s="23" t="s">
        <v>51</v>
      </c>
      <c r="B36" s="14"/>
      <c r="C36" s="14"/>
      <c r="D36" s="24">
        <f>SUM(D32:D35)</f>
        <v>13</v>
      </c>
      <c r="E36" s="16"/>
      <c r="F36" s="13"/>
      <c r="G36" s="1"/>
    </row>
    <row r="37" spans="1:7" ht="30">
      <c r="A37" s="9" t="s">
        <v>61</v>
      </c>
      <c r="B37" s="10" t="s">
        <v>7</v>
      </c>
      <c r="C37" s="10"/>
      <c r="D37" s="26"/>
      <c r="E37" s="12"/>
      <c r="F37" s="12"/>
      <c r="G37" s="1"/>
    </row>
    <row r="38" spans="1:7" ht="15">
      <c r="A38" s="8" t="s">
        <v>62</v>
      </c>
      <c r="B38" s="14" t="s">
        <v>63</v>
      </c>
      <c r="C38" s="14"/>
      <c r="D38" s="16">
        <v>37</v>
      </c>
      <c r="E38" s="5"/>
      <c r="F38" s="16"/>
      <c r="G38" s="1"/>
    </row>
    <row r="39" spans="1:7" ht="15">
      <c r="A39" s="8" t="s">
        <v>65</v>
      </c>
      <c r="B39" s="14" t="s">
        <v>64</v>
      </c>
      <c r="C39" s="14"/>
      <c r="D39" s="16">
        <v>0</v>
      </c>
      <c r="E39" s="5"/>
      <c r="F39" s="16"/>
      <c r="G39" s="1"/>
    </row>
    <row r="40" spans="1:7" ht="15">
      <c r="A40" s="23" t="s">
        <v>51</v>
      </c>
      <c r="B40" s="27"/>
      <c r="C40" s="27"/>
      <c r="D40" s="24">
        <f>SUM(D38:D39)</f>
        <v>37</v>
      </c>
      <c r="E40" s="16"/>
      <c r="F40" s="16"/>
      <c r="G40" s="1"/>
    </row>
  </sheetData>
  <mergeCells count="1">
    <mergeCell ref="A1:F1"/>
  </mergeCells>
  <phoneticPr fontId="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tabSelected="1" workbookViewId="0">
      <selection activeCell="D40" sqref="D40"/>
    </sheetView>
  </sheetViews>
  <sheetFormatPr defaultRowHeight="13.5"/>
  <cols>
    <col min="1" max="1" width="12.375" bestFit="1" customWidth="1"/>
  </cols>
  <sheetData>
    <row r="1" spans="1:7" ht="16.5">
      <c r="A1" s="46" t="s">
        <v>84</v>
      </c>
      <c r="B1" s="47"/>
      <c r="C1" s="47"/>
      <c r="D1" s="47"/>
      <c r="E1" s="47"/>
      <c r="F1" s="48"/>
      <c r="G1" s="1"/>
    </row>
    <row r="2" spans="1:7" ht="30">
      <c r="A2" s="2" t="s">
        <v>0</v>
      </c>
      <c r="B2" s="3" t="s">
        <v>1</v>
      </c>
      <c r="C2" s="3"/>
      <c r="D2" s="4" t="s">
        <v>2</v>
      </c>
      <c r="E2" s="2" t="s">
        <v>3</v>
      </c>
      <c r="F2" s="4" t="s">
        <v>4</v>
      </c>
      <c r="G2" s="4" t="s">
        <v>5</v>
      </c>
    </row>
    <row r="3" spans="1:7" ht="15">
      <c r="A3" s="5"/>
      <c r="B3" s="6">
        <v>740</v>
      </c>
      <c r="C3" s="6"/>
      <c r="D3" s="32">
        <f>D27+D36+D40+D30</f>
        <v>120</v>
      </c>
      <c r="E3" s="7"/>
      <c r="F3" s="7">
        <f>B3-D3</f>
        <v>620</v>
      </c>
      <c r="G3" s="8">
        <v>888</v>
      </c>
    </row>
    <row r="4" spans="1:7" ht="30.75" customHeight="1">
      <c r="A4" s="9" t="s">
        <v>6</v>
      </c>
      <c r="B4" s="10" t="s">
        <v>7</v>
      </c>
      <c r="C4" s="10" t="s">
        <v>1</v>
      </c>
      <c r="D4" s="11" t="s">
        <v>8</v>
      </c>
      <c r="E4" s="12"/>
      <c r="F4" s="12"/>
      <c r="G4" s="1"/>
    </row>
    <row r="5" spans="1:7" ht="33" customHeight="1">
      <c r="A5" s="13" t="s">
        <v>9</v>
      </c>
      <c r="B5" s="14" t="s">
        <v>10</v>
      </c>
      <c r="C5" s="15"/>
      <c r="D5" s="16">
        <v>11</v>
      </c>
      <c r="E5" s="5"/>
      <c r="F5" s="17"/>
      <c r="G5" s="18"/>
    </row>
    <row r="6" spans="1:7" ht="15">
      <c r="A6" s="13" t="s">
        <v>11</v>
      </c>
      <c r="B6" s="14" t="s">
        <v>12</v>
      </c>
      <c r="C6" s="15" t="s">
        <v>93</v>
      </c>
      <c r="D6" s="16">
        <v>0</v>
      </c>
      <c r="E6" s="5"/>
      <c r="F6" s="17"/>
      <c r="G6" s="18"/>
    </row>
    <row r="7" spans="1:7" ht="15">
      <c r="A7" s="13" t="s">
        <v>13</v>
      </c>
      <c r="B7" s="14" t="s">
        <v>14</v>
      </c>
      <c r="C7" s="15" t="s">
        <v>94</v>
      </c>
      <c r="D7" s="16">
        <v>3</v>
      </c>
      <c r="E7" s="5"/>
      <c r="F7" s="17"/>
      <c r="G7" s="18"/>
    </row>
    <row r="8" spans="1:7" ht="15">
      <c r="A8" s="19" t="s">
        <v>15</v>
      </c>
      <c r="B8" s="14" t="s">
        <v>16</v>
      </c>
      <c r="C8" s="15"/>
      <c r="D8" s="16">
        <v>6</v>
      </c>
      <c r="E8" s="5"/>
      <c r="F8" s="17"/>
      <c r="G8" s="18"/>
    </row>
    <row r="9" spans="1:7" ht="15">
      <c r="A9" s="19" t="s">
        <v>17</v>
      </c>
      <c r="B9" s="14" t="s">
        <v>18</v>
      </c>
      <c r="C9" s="15" t="s">
        <v>93</v>
      </c>
      <c r="D9" s="16">
        <v>1</v>
      </c>
      <c r="E9" s="5"/>
      <c r="F9" s="17"/>
      <c r="G9" s="18"/>
    </row>
    <row r="10" spans="1:7" ht="15">
      <c r="A10" s="20" t="s">
        <v>19</v>
      </c>
      <c r="B10" s="14" t="s">
        <v>20</v>
      </c>
      <c r="C10" s="15"/>
      <c r="D10" s="16">
        <v>2</v>
      </c>
      <c r="E10" s="5"/>
      <c r="F10" s="17"/>
      <c r="G10" s="18"/>
    </row>
    <row r="11" spans="1:7" ht="15">
      <c r="A11" s="20" t="s">
        <v>21</v>
      </c>
      <c r="B11" s="14" t="s">
        <v>22</v>
      </c>
      <c r="C11" s="15"/>
      <c r="D11" s="16">
        <v>0</v>
      </c>
      <c r="E11" s="5"/>
      <c r="F11" s="17"/>
      <c r="G11" s="18"/>
    </row>
    <row r="12" spans="1:7" ht="15">
      <c r="A12" s="13" t="s">
        <v>23</v>
      </c>
      <c r="B12" s="14" t="s">
        <v>24</v>
      </c>
      <c r="C12" s="15"/>
      <c r="D12" s="16">
        <v>2</v>
      </c>
      <c r="E12" s="5"/>
      <c r="F12" s="17"/>
      <c r="G12" s="18"/>
    </row>
    <row r="13" spans="1:7" ht="15">
      <c r="A13" s="13" t="s">
        <v>25</v>
      </c>
      <c r="B13" s="14" t="s">
        <v>26</v>
      </c>
      <c r="C13" s="15" t="s">
        <v>93</v>
      </c>
      <c r="D13" s="16">
        <v>5</v>
      </c>
      <c r="E13" s="5"/>
      <c r="F13" s="17"/>
      <c r="G13" s="18"/>
    </row>
    <row r="14" spans="1:7" ht="15">
      <c r="A14" s="21" t="s">
        <v>27</v>
      </c>
      <c r="B14" s="14" t="s">
        <v>28</v>
      </c>
      <c r="C14" s="15"/>
      <c r="D14" s="16">
        <v>7</v>
      </c>
      <c r="E14" s="5"/>
      <c r="F14" s="17"/>
      <c r="G14" s="18"/>
    </row>
    <row r="15" spans="1:7" ht="15">
      <c r="A15" s="13" t="s">
        <v>29</v>
      </c>
      <c r="B15" s="14" t="s">
        <v>30</v>
      </c>
      <c r="C15" s="15"/>
      <c r="D15" s="16">
        <v>0</v>
      </c>
      <c r="E15" s="5"/>
      <c r="F15" s="17"/>
      <c r="G15" s="18"/>
    </row>
    <row r="16" spans="1:7" ht="15">
      <c r="A16" s="13" t="s">
        <v>31</v>
      </c>
      <c r="B16" s="14" t="s">
        <v>32</v>
      </c>
      <c r="C16" s="15" t="s">
        <v>94</v>
      </c>
      <c r="D16" s="16">
        <v>3</v>
      </c>
      <c r="E16" s="5"/>
      <c r="F16" s="17"/>
      <c r="G16" s="18"/>
    </row>
    <row r="17" spans="1:7" ht="15">
      <c r="A17" s="13" t="s">
        <v>33</v>
      </c>
      <c r="B17" s="14" t="s">
        <v>34</v>
      </c>
      <c r="C17" s="15" t="s">
        <v>93</v>
      </c>
      <c r="D17" s="16">
        <v>0</v>
      </c>
      <c r="E17" s="5"/>
      <c r="F17" s="17"/>
      <c r="G17" s="18"/>
    </row>
    <row r="18" spans="1:7" ht="15">
      <c r="A18" s="13" t="s">
        <v>35</v>
      </c>
      <c r="B18" s="14" t="s">
        <v>36</v>
      </c>
      <c r="C18" s="15" t="s">
        <v>93</v>
      </c>
      <c r="D18" s="16">
        <v>3</v>
      </c>
      <c r="E18" s="5"/>
      <c r="F18" s="17"/>
      <c r="G18" s="18"/>
    </row>
    <row r="19" spans="1:7" ht="15">
      <c r="A19" s="13" t="s">
        <v>37</v>
      </c>
      <c r="B19" s="14" t="s">
        <v>38</v>
      </c>
      <c r="C19" s="15" t="s">
        <v>93</v>
      </c>
      <c r="D19" s="16">
        <v>3</v>
      </c>
      <c r="E19" s="5"/>
      <c r="F19" s="17"/>
      <c r="G19" s="18"/>
    </row>
    <row r="20" spans="1:7" ht="15">
      <c r="A20" s="13" t="s">
        <v>39</v>
      </c>
      <c r="B20" s="14" t="s">
        <v>40</v>
      </c>
      <c r="C20" s="15" t="s">
        <v>93</v>
      </c>
      <c r="D20" s="16">
        <v>1</v>
      </c>
      <c r="E20" s="5"/>
      <c r="F20" s="17"/>
      <c r="G20" s="18"/>
    </row>
    <row r="21" spans="1:7" ht="15">
      <c r="A21" s="13" t="s">
        <v>41</v>
      </c>
      <c r="B21" s="14" t="s">
        <v>42</v>
      </c>
      <c r="C21" s="15" t="s">
        <v>94</v>
      </c>
      <c r="D21" s="16">
        <v>0</v>
      </c>
      <c r="E21" s="5"/>
      <c r="F21" s="17"/>
      <c r="G21" s="18"/>
    </row>
    <row r="22" spans="1:7" ht="15">
      <c r="A22" s="13" t="s">
        <v>43</v>
      </c>
      <c r="B22" s="14" t="s">
        <v>44</v>
      </c>
      <c r="C22" s="15"/>
      <c r="D22" s="16">
        <v>0</v>
      </c>
      <c r="E22" s="5"/>
      <c r="F22" s="17"/>
      <c r="G22" s="18"/>
    </row>
    <row r="23" spans="1:7" ht="15">
      <c r="A23" s="13" t="s">
        <v>45</v>
      </c>
      <c r="B23" s="14" t="s">
        <v>46</v>
      </c>
      <c r="C23" s="15"/>
      <c r="D23" s="16">
        <v>0</v>
      </c>
      <c r="E23" s="5"/>
      <c r="F23" s="17"/>
      <c r="G23" s="22"/>
    </row>
    <row r="24" spans="1:7" ht="15.75" thickBot="1">
      <c r="A24" s="30" t="s">
        <v>47</v>
      </c>
      <c r="B24" s="14" t="s">
        <v>48</v>
      </c>
      <c r="C24" s="15" t="s">
        <v>94</v>
      </c>
      <c r="D24" s="16">
        <v>3</v>
      </c>
      <c r="E24" s="5"/>
      <c r="F24" s="17"/>
      <c r="G24" s="18"/>
    </row>
    <row r="25" spans="1:7" ht="15">
      <c r="A25" s="28" t="s">
        <v>67</v>
      </c>
      <c r="B25" s="14" t="s">
        <v>49</v>
      </c>
      <c r="C25" s="15" t="s">
        <v>93</v>
      </c>
      <c r="D25" s="16">
        <v>1</v>
      </c>
      <c r="E25" s="5"/>
      <c r="F25" s="17"/>
      <c r="G25" s="18"/>
    </row>
    <row r="26" spans="1:7" ht="15">
      <c r="A26" s="29" t="s">
        <v>66</v>
      </c>
      <c r="B26" s="14" t="s">
        <v>50</v>
      </c>
      <c r="C26" s="15" t="s">
        <v>93</v>
      </c>
      <c r="D26" s="16">
        <v>1</v>
      </c>
      <c r="E26" s="5"/>
      <c r="F26" s="17"/>
      <c r="G26" s="18"/>
    </row>
    <row r="27" spans="1:7" ht="15">
      <c r="A27" s="23" t="s">
        <v>51</v>
      </c>
      <c r="B27" s="23"/>
      <c r="C27" s="23"/>
      <c r="D27" s="24">
        <f>SUM(D5:D26)</f>
        <v>52</v>
      </c>
      <c r="E27" s="5"/>
      <c r="F27" s="17"/>
      <c r="G27" s="18"/>
    </row>
    <row r="28" spans="1:7" ht="30">
      <c r="A28" s="9" t="s">
        <v>92</v>
      </c>
      <c r="B28" s="10" t="s">
        <v>7</v>
      </c>
      <c r="C28" s="10"/>
      <c r="D28" s="25"/>
      <c r="E28" s="12"/>
      <c r="F28" s="12"/>
      <c r="G28" s="18"/>
    </row>
    <row r="29" spans="1:7" ht="15">
      <c r="A29" s="45" t="s">
        <v>91</v>
      </c>
      <c r="B29" s="14" t="s">
        <v>90</v>
      </c>
      <c r="C29" s="23"/>
      <c r="D29" s="24">
        <v>2</v>
      </c>
      <c r="E29" s="5"/>
      <c r="F29" s="17"/>
      <c r="G29" s="18"/>
    </row>
    <row r="30" spans="1:7" ht="15">
      <c r="A30" s="23" t="s">
        <v>51</v>
      </c>
      <c r="B30" s="14"/>
      <c r="C30" s="14"/>
      <c r="D30" s="24">
        <f>D29</f>
        <v>2</v>
      </c>
      <c r="E30" s="5"/>
      <c r="F30" s="17"/>
      <c r="G30" s="18"/>
    </row>
    <row r="31" spans="1:7" ht="30">
      <c r="A31" s="9" t="s">
        <v>52</v>
      </c>
      <c r="B31" s="10" t="s">
        <v>7</v>
      </c>
      <c r="C31" s="10"/>
      <c r="D31" s="25"/>
      <c r="E31" s="12"/>
      <c r="F31" s="12"/>
      <c r="G31" s="1"/>
    </row>
    <row r="32" spans="1:7" ht="15">
      <c r="A32" s="13" t="s">
        <v>53</v>
      </c>
      <c r="B32" s="14" t="s">
        <v>54</v>
      </c>
      <c r="C32" s="15" t="s">
        <v>87</v>
      </c>
      <c r="D32" s="17">
        <v>6</v>
      </c>
      <c r="E32" s="31"/>
      <c r="F32" s="31"/>
      <c r="G32" s="1"/>
    </row>
    <row r="33" spans="1:7" ht="15">
      <c r="A33" s="8" t="s">
        <v>55</v>
      </c>
      <c r="B33" s="14" t="s">
        <v>56</v>
      </c>
      <c r="C33" s="15" t="s">
        <v>88</v>
      </c>
      <c r="D33" s="16">
        <v>11</v>
      </c>
      <c r="E33" s="5"/>
      <c r="F33" s="17"/>
      <c r="G33" s="1"/>
    </row>
    <row r="34" spans="1:7" ht="15">
      <c r="A34" s="13" t="s">
        <v>57</v>
      </c>
      <c r="B34" s="14" t="s">
        <v>58</v>
      </c>
      <c r="C34" s="15" t="s">
        <v>89</v>
      </c>
      <c r="D34" s="16">
        <v>3</v>
      </c>
      <c r="E34" s="5"/>
      <c r="F34" s="17"/>
      <c r="G34" s="1"/>
    </row>
    <row r="35" spans="1:7" ht="15">
      <c r="A35" s="13" t="s">
        <v>59</v>
      </c>
      <c r="B35" s="14" t="s">
        <v>60</v>
      </c>
      <c r="C35" s="15" t="s">
        <v>87</v>
      </c>
      <c r="D35" s="16">
        <v>1</v>
      </c>
      <c r="E35" s="5"/>
      <c r="F35" s="17"/>
      <c r="G35" s="1"/>
    </row>
    <row r="36" spans="1:7" ht="15">
      <c r="A36" s="23" t="s">
        <v>51</v>
      </c>
      <c r="B36" s="14"/>
      <c r="C36" s="14"/>
      <c r="D36" s="24">
        <f>SUM(D32:D35)</f>
        <v>21</v>
      </c>
      <c r="E36" s="16"/>
      <c r="F36" s="13"/>
      <c r="G36" s="1"/>
    </row>
    <row r="37" spans="1:7" ht="30">
      <c r="A37" s="9" t="s">
        <v>61</v>
      </c>
      <c r="B37" s="10" t="s">
        <v>7</v>
      </c>
      <c r="C37" s="10"/>
      <c r="D37" s="26"/>
      <c r="E37" s="12"/>
      <c r="F37" s="12"/>
      <c r="G37" s="1"/>
    </row>
    <row r="38" spans="1:7" ht="15">
      <c r="A38" s="8" t="s">
        <v>62</v>
      </c>
      <c r="B38" s="14" t="s">
        <v>63</v>
      </c>
      <c r="C38" s="14"/>
      <c r="D38" s="16">
        <v>44</v>
      </c>
      <c r="E38" s="5"/>
      <c r="F38" s="16"/>
      <c r="G38" s="1"/>
    </row>
    <row r="39" spans="1:7" ht="15">
      <c r="A39" s="8" t="s">
        <v>65</v>
      </c>
      <c r="B39" s="14" t="s">
        <v>64</v>
      </c>
      <c r="C39" s="14"/>
      <c r="D39" s="16">
        <v>1</v>
      </c>
      <c r="E39" s="5"/>
      <c r="F39" s="16"/>
      <c r="G39" s="1"/>
    </row>
    <row r="40" spans="1:7" ht="15">
      <c r="A40" s="23" t="s">
        <v>51</v>
      </c>
      <c r="B40" s="27"/>
      <c r="C40" s="27"/>
      <c r="D40" s="24">
        <f>SUM(D38:D39)</f>
        <v>45</v>
      </c>
      <c r="E40" s="16"/>
      <c r="F40" s="16"/>
      <c r="G40" s="1"/>
    </row>
  </sheetData>
  <mergeCells count="1">
    <mergeCell ref="A1:F1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>
      <selection activeCell="E10" sqref="E10"/>
    </sheetView>
  </sheetViews>
  <sheetFormatPr defaultRowHeight="13.5"/>
  <cols>
    <col min="1" max="1" width="16.75" customWidth="1"/>
    <col min="2" max="2" width="46.375" customWidth="1"/>
    <col min="3" max="3" width="11" bestFit="1" customWidth="1"/>
  </cols>
  <sheetData>
    <row r="1" spans="1:10" ht="25.5">
      <c r="A1" s="49" t="s">
        <v>68</v>
      </c>
      <c r="B1" s="49"/>
      <c r="C1" s="49"/>
      <c r="D1" s="49"/>
      <c r="E1" s="49"/>
      <c r="F1" s="49"/>
      <c r="G1" s="33"/>
      <c r="H1" s="33"/>
      <c r="I1" s="33"/>
      <c r="J1" s="33"/>
    </row>
    <row r="3" spans="1:10">
      <c r="A3" s="34" t="s">
        <v>69</v>
      </c>
      <c r="B3" s="35" t="s">
        <v>85</v>
      </c>
      <c r="C3" s="33"/>
      <c r="D3" s="33"/>
      <c r="E3" s="36"/>
      <c r="F3" s="33"/>
      <c r="G3" s="33"/>
      <c r="H3" s="33"/>
      <c r="I3" s="33"/>
      <c r="J3" s="33"/>
    </row>
    <row r="4" spans="1:10">
      <c r="A4" s="34" t="s">
        <v>70</v>
      </c>
      <c r="B4" s="35" t="s">
        <v>86</v>
      </c>
      <c r="C4" s="33"/>
      <c r="D4" s="33"/>
      <c r="E4" s="36"/>
      <c r="F4" s="33"/>
      <c r="G4" s="33"/>
      <c r="H4" s="33"/>
      <c r="I4" s="33"/>
      <c r="J4" s="33"/>
    </row>
    <row r="5" spans="1:10">
      <c r="A5" s="34" t="s">
        <v>71</v>
      </c>
      <c r="B5" s="37">
        <v>44462</v>
      </c>
      <c r="C5" s="33"/>
      <c r="D5" s="33"/>
      <c r="E5" s="36"/>
      <c r="F5" s="33"/>
      <c r="G5" s="33"/>
      <c r="H5" s="33"/>
      <c r="I5" s="33"/>
      <c r="J5" s="33"/>
    </row>
    <row r="6" spans="1:10">
      <c r="A6" s="38" t="s">
        <v>72</v>
      </c>
      <c r="B6" s="33"/>
      <c r="C6" s="33"/>
      <c r="D6" s="33"/>
      <c r="E6" s="36"/>
      <c r="F6" s="33"/>
      <c r="G6" s="33"/>
      <c r="H6" s="33"/>
      <c r="I6" s="33"/>
      <c r="J6" s="33"/>
    </row>
    <row r="8" spans="1:10">
      <c r="A8" s="33" t="s">
        <v>73</v>
      </c>
      <c r="B8" s="36" t="s">
        <v>74</v>
      </c>
      <c r="C8" s="36" t="s">
        <v>75</v>
      </c>
      <c r="D8" s="36" t="s">
        <v>76</v>
      </c>
      <c r="E8" s="36" t="s">
        <v>77</v>
      </c>
      <c r="F8" s="36" t="s">
        <v>78</v>
      </c>
      <c r="G8" s="33"/>
      <c r="H8" s="33"/>
      <c r="I8" s="33"/>
      <c r="J8" s="33"/>
    </row>
    <row r="9" spans="1:10">
      <c r="A9" s="34" t="s">
        <v>79</v>
      </c>
      <c r="B9" s="39">
        <v>0.2</v>
      </c>
      <c r="C9" s="36">
        <v>740</v>
      </c>
      <c r="D9" s="40">
        <f>C9*B9</f>
        <v>148</v>
      </c>
      <c r="E9" s="41">
        <v>120</v>
      </c>
      <c r="F9" s="42">
        <f>E9-D9</f>
        <v>-28</v>
      </c>
      <c r="G9" s="33"/>
      <c r="H9" s="33"/>
      <c r="I9" s="33"/>
      <c r="J9" s="33"/>
    </row>
    <row r="10" spans="1:10">
      <c r="A10" s="34" t="s">
        <v>80</v>
      </c>
      <c r="B10" s="39">
        <v>0.4</v>
      </c>
      <c r="C10" s="36">
        <v>740</v>
      </c>
      <c r="D10" s="40">
        <f t="shared" ref="D10:D12" si="0">C10*B10</f>
        <v>296</v>
      </c>
      <c r="E10" s="41"/>
      <c r="F10" s="42">
        <f t="shared" ref="F10:F12" si="1">E10-D10</f>
        <v>-296</v>
      </c>
      <c r="G10" s="33"/>
      <c r="H10" s="33"/>
      <c r="I10" s="33"/>
      <c r="J10" s="33"/>
    </row>
    <row r="11" spans="1:10">
      <c r="A11" s="34" t="s">
        <v>81</v>
      </c>
      <c r="B11" s="39">
        <v>0.6</v>
      </c>
      <c r="C11" s="36">
        <v>740</v>
      </c>
      <c r="D11" s="40">
        <f t="shared" si="0"/>
        <v>444</v>
      </c>
      <c r="E11" s="41"/>
      <c r="F11" s="42">
        <f t="shared" si="1"/>
        <v>-444</v>
      </c>
      <c r="G11" s="33"/>
      <c r="H11" s="33"/>
      <c r="I11" s="33"/>
      <c r="J11" s="33"/>
    </row>
    <row r="12" spans="1:10">
      <c r="A12" s="34" t="s">
        <v>83</v>
      </c>
      <c r="B12" s="39">
        <v>0.8</v>
      </c>
      <c r="C12" s="36">
        <v>740</v>
      </c>
      <c r="D12" s="40">
        <f t="shared" si="0"/>
        <v>592</v>
      </c>
      <c r="E12" s="43"/>
      <c r="F12" s="42">
        <f t="shared" si="1"/>
        <v>-592</v>
      </c>
      <c r="G12" s="33"/>
      <c r="H12" s="33"/>
      <c r="I12" s="33"/>
      <c r="J12" s="33"/>
    </row>
    <row r="14" spans="1:10">
      <c r="A14" s="44" t="s">
        <v>82</v>
      </c>
      <c r="B14" s="44"/>
      <c r="C14" s="44"/>
      <c r="D14" s="44"/>
      <c r="E14" s="36"/>
      <c r="F14" s="44"/>
      <c r="G14" s="44"/>
      <c r="H14" s="44"/>
      <c r="I14" s="44"/>
      <c r="J14" s="44"/>
    </row>
  </sheetData>
  <mergeCells count="1">
    <mergeCell ref="A1:F1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8.10</vt:lpstr>
      <vt:lpstr>8.11</vt:lpstr>
      <vt:lpstr>8.12</vt:lpstr>
      <vt:lpstr>8.13</vt:lpstr>
      <vt:lpstr>8.16</vt:lpstr>
      <vt:lpstr>8.17</vt:lpstr>
      <vt:lpstr>免费票进度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Rina Wang</dc:creator>
  <cp:lastModifiedBy>Lynne Zhang</cp:lastModifiedBy>
  <dcterms:created xsi:type="dcterms:W3CDTF">2021-08-03T08:53:34Z</dcterms:created>
  <dcterms:modified xsi:type="dcterms:W3CDTF">2021-08-17T01:06:28Z</dcterms:modified>
</cp:coreProperties>
</file>